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17\Desktop\"/>
    </mc:Choice>
  </mc:AlternateContent>
  <bookViews>
    <workbookView xWindow="0" yWindow="0" windowWidth="20490" windowHeight="6930"/>
  </bookViews>
  <sheets>
    <sheet name="List_182_Training Cent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'List_182_Training Centers'!$A$1:$V$508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N98" i="1"/>
  <c r="N97" i="1"/>
  <c r="N96" i="1"/>
  <c r="N95" i="1"/>
  <c r="N94" i="1"/>
  <c r="N93" i="1"/>
  <c r="N92" i="1"/>
  <c r="N91" i="1"/>
  <c r="N88" i="1"/>
  <c r="N86" i="1"/>
  <c r="N83" i="1"/>
  <c r="N82" i="1"/>
  <c r="N81" i="1"/>
  <c r="N80" i="1"/>
  <c r="N79" i="1"/>
  <c r="N78" i="1"/>
  <c r="N77" i="1"/>
  <c r="N76" i="1"/>
  <c r="N75" i="1"/>
  <c r="N74" i="1"/>
  <c r="N72" i="1"/>
  <c r="N71" i="1"/>
  <c r="N69" i="1"/>
  <c r="N68" i="1"/>
  <c r="N64" i="1"/>
  <c r="N63" i="1"/>
  <c r="N62" i="1"/>
  <c r="N60" i="1"/>
  <c r="N59" i="1"/>
  <c r="N58" i="1"/>
  <c r="N57" i="1"/>
  <c r="N56" i="1"/>
  <c r="N55" i="1"/>
  <c r="N54" i="1"/>
  <c r="N53" i="1"/>
  <c r="N52" i="1"/>
  <c r="N51" i="1"/>
  <c r="N50" i="1"/>
  <c r="N45" i="1"/>
  <c r="N44" i="1"/>
  <c r="N42" i="1"/>
  <c r="N41" i="1"/>
  <c r="N39" i="1"/>
  <c r="N38" i="1"/>
  <c r="N37" i="1"/>
  <c r="N36" i="1"/>
  <c r="N34" i="1"/>
  <c r="N32" i="1"/>
  <c r="N31" i="1"/>
  <c r="N30" i="1"/>
  <c r="N29" i="1"/>
  <c r="N28" i="1"/>
  <c r="N27" i="1"/>
  <c r="N25" i="1"/>
  <c r="N23" i="1"/>
  <c r="N22" i="1"/>
  <c r="N19" i="1"/>
  <c r="N18" i="1"/>
  <c r="N16" i="1"/>
  <c r="N13" i="1"/>
  <c r="N12" i="1"/>
  <c r="N11" i="1"/>
  <c r="N10" i="1"/>
  <c r="N9" i="1"/>
  <c r="N8" i="1"/>
  <c r="N7" i="1"/>
  <c r="N4" i="1"/>
  <c r="N2" i="1"/>
  <c r="O506" i="1"/>
</calcChain>
</file>

<file path=xl/sharedStrings.xml><?xml version="1.0" encoding="utf-8"?>
<sst xmlns="http://schemas.openxmlformats.org/spreadsheetml/2006/main" count="7790" uniqueCount="1315">
  <si>
    <t>S.No</t>
  </si>
  <si>
    <t>Centre ID</t>
  </si>
  <si>
    <t>Training Centre State</t>
  </si>
  <si>
    <t>Training Centre District</t>
  </si>
  <si>
    <t>Parliamentary Constituency</t>
  </si>
  <si>
    <t>Training partner</t>
  </si>
  <si>
    <t>Training Centre Name</t>
  </si>
  <si>
    <t>Sector Skill Council</t>
  </si>
  <si>
    <t>Job role name</t>
  </si>
  <si>
    <t>QP Code</t>
  </si>
  <si>
    <t>Level</t>
  </si>
  <si>
    <t>Curriculum</t>
  </si>
  <si>
    <t>Content</t>
  </si>
  <si>
    <t>No. of hours</t>
  </si>
  <si>
    <t>Targets allocated</t>
  </si>
  <si>
    <t>Centre POC Name</t>
  </si>
  <si>
    <t>Centre POC E mail</t>
  </si>
  <si>
    <t>Centre POC Mobile</t>
  </si>
  <si>
    <t>Centre Address</t>
  </si>
  <si>
    <t>TP SPOC Name</t>
  </si>
  <si>
    <t>TP SPOC Email</t>
  </si>
  <si>
    <t>TP SPOC Contact Number</t>
  </si>
  <si>
    <t>Assam</t>
  </si>
  <si>
    <t>Darrang</t>
  </si>
  <si>
    <t>Jorhat</t>
  </si>
  <si>
    <t>Gram Tarang Employability Training Services Private Limited</t>
  </si>
  <si>
    <t>SDC-Rowta</t>
  </si>
  <si>
    <t>Apparel, Madeups &amp; Home Furnishing</t>
  </si>
  <si>
    <t>Sewing Machine Operator</t>
  </si>
  <si>
    <t>AMH/Q0301</t>
  </si>
  <si>
    <t>Yes</t>
  </si>
  <si>
    <t>Munu Pathak</t>
  </si>
  <si>
    <t>munu.pathak@gramtarang.in</t>
  </si>
  <si>
    <t>Amalgamated Plantations Industrial Training Centre Rowta Chariali Station Road Rowta</t>
  </si>
  <si>
    <t>Amod Kumar Yadav</t>
  </si>
  <si>
    <t>amod.yadav@gramtarang.org.in</t>
  </si>
  <si>
    <t>Capital Goods Skill Council of India</t>
  </si>
  <si>
    <t>Fitter - Fabrication</t>
  </si>
  <si>
    <t>CSC/Q0303</t>
  </si>
  <si>
    <t>Golaghat</t>
  </si>
  <si>
    <t>Kaliabor</t>
  </si>
  <si>
    <t>Don Bosco Tech Society</t>
  </si>
  <si>
    <t>Don Bosco High School Rongajan, Golaghat, Assam</t>
  </si>
  <si>
    <t>Fr. Pampackal/ Bro. Ranjan Ekka</t>
  </si>
  <si>
    <t>ekkaranjansdb@gmail.com</t>
  </si>
  <si>
    <t>Don Bosch Non Formal Vocational Traning institute Don Bosco High School, Rongajan, Golaghat – 785621, Assam</t>
  </si>
  <si>
    <t>Fr. George Mathew sdb</t>
  </si>
  <si>
    <t>ad.finance@dbtech.in</t>
  </si>
  <si>
    <t>Kamrup</t>
  </si>
  <si>
    <t>Gauhati</t>
  </si>
  <si>
    <t>Orion Edutech Private Limited</t>
  </si>
  <si>
    <t>ORION EDUTECH-GUWAHATI-HATIGAON</t>
  </si>
  <si>
    <t>Retailers Association’s Skill Council of India</t>
  </si>
  <si>
    <t>Retail Sales Associate</t>
  </si>
  <si>
    <t>RAS/Q0104</t>
  </si>
  <si>
    <t>Amrit Saikia</t>
  </si>
  <si>
    <t>amrit.saikia@orionedutech.com</t>
  </si>
  <si>
    <t>Anjaybee Infotech Pvt Ltd,House no- 34, Sewali Path, Hatigaon, Anjaybee Infotech Pvt Ltd,House no- 34, Sewali Path, Hatigaon, Anjaybee Infotech Pvt Ltd,House no- 34, Sewali Path, Hatigaon,</t>
  </si>
  <si>
    <t>Tanmaya Das</t>
  </si>
  <si>
    <t>tanmaya@orionedutech.com</t>
  </si>
  <si>
    <t>Telecom Sector Skill Council</t>
  </si>
  <si>
    <t>Customer Care Executive – (Telecom Call Centre)</t>
  </si>
  <si>
    <t>TEL/Q0100</t>
  </si>
  <si>
    <t>Tinsukhia</t>
  </si>
  <si>
    <t>Dibrugarh</t>
  </si>
  <si>
    <t>Don Bosco Hijuguri,Tinsukia</t>
  </si>
  <si>
    <t>Fr. Albert Tirkey</t>
  </si>
  <si>
    <t>fralberttirkey@gmail.com</t>
  </si>
  <si>
    <t>Don Bosco Hijuguri,Tinsukia Don Bosco Hijuguri, P.O. Tinsukia, Assam-786192</t>
  </si>
  <si>
    <t>Manipur</t>
  </si>
  <si>
    <t>Imphal</t>
  </si>
  <si>
    <t>Inner Manipur</t>
  </si>
  <si>
    <t>JCRE Skill Solutions (A Unit of Big concepts Foundation Pvt Ltd)</t>
  </si>
  <si>
    <t>JCRE Skill Solutions</t>
  </si>
  <si>
    <t>Sushant Adhikarimayum</t>
  </si>
  <si>
    <t>sushanta@jcre.ac.in</t>
  </si>
  <si>
    <t>BG Koijam Meisnam Leikai, Opposite THAU Ground Thangmeiband</t>
  </si>
  <si>
    <t>sushantadhikari08@gmail.com</t>
  </si>
  <si>
    <t>Beauty and Wellness Sector Skill Council</t>
  </si>
  <si>
    <t>Assistant Beauty Therapist</t>
  </si>
  <si>
    <t>BWS/Q0101</t>
  </si>
  <si>
    <t>Power</t>
  </si>
  <si>
    <t>Distribution Lineman</t>
  </si>
  <si>
    <t>PSS/Q0102</t>
  </si>
  <si>
    <t>Manipal City &amp; Guilds Private Limited</t>
  </si>
  <si>
    <t>Classic Hospitality Training Institute</t>
  </si>
  <si>
    <t>Tourism &amp; Hospitality</t>
  </si>
  <si>
    <t>Housekeeping Attendant (Manual Cleaning)</t>
  </si>
  <si>
    <t>THC/Q0203</t>
  </si>
  <si>
    <t>Sarmistha Rai</t>
  </si>
  <si>
    <t>jayant.kumar@manipalcityandguilds.com</t>
  </si>
  <si>
    <t>Rims Road (South), Lalambung Imphal</t>
  </si>
  <si>
    <t>Rajat Khawas</t>
  </si>
  <si>
    <t>rajat.khawas@manipalcityandguilds.com</t>
  </si>
  <si>
    <t>Jammu and Kashmir</t>
  </si>
  <si>
    <t>Jammu</t>
  </si>
  <si>
    <t>CARE COLLEGE</t>
  </si>
  <si>
    <t>MANISH PATHANIA</t>
  </si>
  <si>
    <t>carecollege@hotmail.com</t>
  </si>
  <si>
    <t>DOGRA SADAR SABHA NEAR PETROL PUMP DOGRA HALL</t>
  </si>
  <si>
    <t>AMIT PATHANIA</t>
  </si>
  <si>
    <t>Retail Trainee Associate</t>
  </si>
  <si>
    <t>RAS/Q0103</t>
  </si>
  <si>
    <t>IL&amp;FS Skills Development Corporation Limited</t>
  </si>
  <si>
    <t>ISS @ Simula Jammu</t>
  </si>
  <si>
    <t>Narinder Abrol</t>
  </si>
  <si>
    <t>narinder.abrol@ilfsindia.com</t>
  </si>
  <si>
    <t>ISS @ Simula Jammu Zero Lane Vidhata Nagar Narwal Bala Bathindi-Jammu</t>
  </si>
  <si>
    <t>Vivek Pandit</t>
  </si>
  <si>
    <t>vivek.pandit@ilfsindia.com</t>
  </si>
  <si>
    <t>Kathua</t>
  </si>
  <si>
    <t>Udhampur</t>
  </si>
  <si>
    <t>ISS @ Gupta Institute of Paramedical</t>
  </si>
  <si>
    <t>Healthcare Sector Skill Council</t>
  </si>
  <si>
    <t>General Duty Assistant</t>
  </si>
  <si>
    <t>HSS/Q5101</t>
  </si>
  <si>
    <t>9419182565</t>
  </si>
  <si>
    <t>Gupta Hospital &amp; Research Center National highway Kalibari Kathua National highway Kalibari Kathua</t>
  </si>
  <si>
    <t>Samba</t>
  </si>
  <si>
    <t>KIMT</t>
  </si>
  <si>
    <t>Verinder Slathia</t>
  </si>
  <si>
    <t>9419123711</t>
  </si>
  <si>
    <t>ward no 1 near district court samba</t>
  </si>
  <si>
    <t>Bihar</t>
  </si>
  <si>
    <t>Nalanda</t>
  </si>
  <si>
    <t>Datapro Computers Private Limited</t>
  </si>
  <si>
    <t>BIHAR SHARIF</t>
  </si>
  <si>
    <t xml:space="preserve">Electronics Sector Skills Council </t>
  </si>
  <si>
    <t>Field Technician – Computing and Peripherals</t>
  </si>
  <si>
    <t>ELE/Q4601</t>
  </si>
  <si>
    <t>Sujit Kumar</t>
  </si>
  <si>
    <t>sujitbiharsharif@gmail.com</t>
  </si>
  <si>
    <t>DATAPRO MCI, Opp. Hotel Gulmarg Vandana Cinema Road, Bihar Sharif Nalanda</t>
  </si>
  <si>
    <t>Kishore Varma</t>
  </si>
  <si>
    <t>kishore@datapro.in</t>
  </si>
  <si>
    <t>IT-ITeS Sector Skill Council</t>
  </si>
  <si>
    <t>Domestic Data entry Operator</t>
  </si>
  <si>
    <t>SSC/Q2212</t>
  </si>
  <si>
    <t>TEL/Q2101</t>
  </si>
  <si>
    <t>Patna</t>
  </si>
  <si>
    <t>Patna Sahib</t>
  </si>
  <si>
    <t>ORION EDUTECH-PATNA-PATLIPUTRA</t>
  </si>
  <si>
    <t>Rajib Singha</t>
  </si>
  <si>
    <t>rajib_Singha@orionedutech.com</t>
  </si>
  <si>
    <t>Orion Edutech,75 Notre Dame Academy Lane ,Beside Notre dame Academy Patliputra Colony Patna-800013 Orion Edutech,75 Notre Dame Academy Lane ,Beside Notre dame Academy Patliputra Colony Patna-800013 Orion Edutech,75 Notre Dame Academy Lane ,Beside Notre dame Academy Patliputra Colony Patna-800013</t>
  </si>
  <si>
    <t>Saran</t>
  </si>
  <si>
    <t>IIS @ Chhapra</t>
  </si>
  <si>
    <t>Shailesh Singh Shailesh Singh</t>
  </si>
  <si>
    <t>shailesh.singh@ilfsindia.com</t>
  </si>
  <si>
    <t>GM Telephone Exchange, Sarha Housing Board, PS - Muhfasil, PO - Chhapra 841 301 Bihar GM Telephone Exchange, Sarha Housing Board, PS - Muhfasil, PO - Chhapra 841 301 Bihar GM Telephone Exchange, Sarha Housing Board, PS - Muhfasil, PO - Chhapra 841 301 Bihar</t>
  </si>
  <si>
    <t>Construction Skill Development Council of India</t>
  </si>
  <si>
    <t>Assistant Electrician </t>
  </si>
  <si>
    <t>CON/Q0602</t>
  </si>
  <si>
    <t>Iron and Steel</t>
  </si>
  <si>
    <t>Fitter Electrical Assembly</t>
  </si>
  <si>
    <t>ISC/Q1001</t>
  </si>
  <si>
    <t>Life Sciences Sector Skill Development Council</t>
  </si>
  <si>
    <t>Medical Sales Representative</t>
  </si>
  <si>
    <t>LFS/Q0401</t>
  </si>
  <si>
    <t>Manual Metal Arc Welding/ Shielded Metal Arc Welding Welder</t>
  </si>
  <si>
    <t>CSC/Q0204</t>
  </si>
  <si>
    <t>YES</t>
  </si>
  <si>
    <t>Vaishali</t>
  </si>
  <si>
    <t>IIS @ Kanti-Bihar</t>
  </si>
  <si>
    <t>Vijay Kumar Vijay Kumar</t>
  </si>
  <si>
    <t>kumar.vijay@ilfsindia.com</t>
  </si>
  <si>
    <t>IIS @ Kanti-Bihar IL&amp; FS Institute of Skills Kanti, Chandrasheel B.Ed College, OppositeKanti Thermal Power,Kanti Kothi, Muzaffarpur, PIN-843109 IL&amp; FS Institute of Skills Kanti, Chandrasheel B.Ed College, OppositeKanti Thermal Power,Kanti Kothi, Muzaffarpur, PIN-843109</t>
  </si>
  <si>
    <t>Delhi</t>
  </si>
  <si>
    <t>West Delhi</t>
  </si>
  <si>
    <t>FRONTLINE(NCR) BUSINESS SOLUTIONS PVT LTD</t>
  </si>
  <si>
    <t>Frontline Training Center</t>
  </si>
  <si>
    <t>Security Sector Skill Development Council</t>
  </si>
  <si>
    <t>Unarmed Security Guard</t>
  </si>
  <si>
    <t>SSS/Q0101</t>
  </si>
  <si>
    <t>Kapil Dev</t>
  </si>
  <si>
    <t>kapil@rvsepl.org</t>
  </si>
  <si>
    <t>B-48, Frontline House B-48, Naraina Industrial Area , Phase-2, Delhi-110028</t>
  </si>
  <si>
    <t>Amrita Sharma</t>
  </si>
  <si>
    <t>amritasharma@frontlinegroup.org</t>
  </si>
  <si>
    <t>South Delhi</t>
  </si>
  <si>
    <t>IL&amp;FS-Okhla</t>
  </si>
  <si>
    <t>In-Line Checker</t>
  </si>
  <si>
    <t>AMH/Q0102</t>
  </si>
  <si>
    <t>Kavita Sah</t>
  </si>
  <si>
    <t>kavita.sah@ilfsindia.com</t>
  </si>
  <si>
    <t>IL&amp;FS-Okhla D-114, Okhla Phase-I , Delhi-110020</t>
  </si>
  <si>
    <t>Food &amp; Beverage Service-Steward</t>
  </si>
  <si>
    <t>THC/Q0301</t>
  </si>
  <si>
    <t>National Yuva Cooperative Society Limited</t>
  </si>
  <si>
    <t>KOVIDA SKILL DEVLOPMENT CENTRE</t>
  </si>
  <si>
    <t>Chandana Das</t>
  </si>
  <si>
    <t>Chandana_das12@gmail.com</t>
  </si>
  <si>
    <t>WZ - 49 Budela Oppisite dg || MIG Flat Vikaspuri</t>
  </si>
  <si>
    <t>chintan leuva</t>
  </si>
  <si>
    <t>nycsspoc2016@gmail.com , Chintanleuva@yahoo.co.in</t>
  </si>
  <si>
    <t>Goa</t>
  </si>
  <si>
    <t>North Goa</t>
  </si>
  <si>
    <t>Emerge Learning Services Pvt. Ltd.</t>
  </si>
  <si>
    <t>Emerge Vocational Skills - Porvorim</t>
  </si>
  <si>
    <t>Joana Azevedo</t>
  </si>
  <si>
    <t>info@emergeskills.com</t>
  </si>
  <si>
    <t>Pitru Chaya Complex, Next to Hero Show Room, Porvorim, Goa-403 521</t>
  </si>
  <si>
    <t>Prakash</t>
  </si>
  <si>
    <t>Gujarat</t>
  </si>
  <si>
    <t>Gandhinagar</t>
  </si>
  <si>
    <t>ASPIRE DISRUPTIVE SKILL FOUNDATION</t>
  </si>
  <si>
    <t>ADS Foundation Engineering Skill Development Centre</t>
  </si>
  <si>
    <t>Manoj Kumar Pundir</t>
  </si>
  <si>
    <t>satya@adsfoundation.org</t>
  </si>
  <si>
    <t>Shri Jagannath Cultural Academy and Research Centre Jagannath Temple, Near Trimandir and Sanidev Temple Adalaj off S G Highway</t>
  </si>
  <si>
    <t>satyanarayana moharana</t>
  </si>
  <si>
    <t>Green Jobs Sector Skill Council</t>
  </si>
  <si>
    <t>Solar PV Installer - Electrical</t>
  </si>
  <si>
    <t>SGJ/Q0102</t>
  </si>
  <si>
    <t>yes</t>
  </si>
  <si>
    <t>Cosmos Manpower Pvt Ltd</t>
  </si>
  <si>
    <t>Cosmos Security Training Centre</t>
  </si>
  <si>
    <t>Maru P. G.</t>
  </si>
  <si>
    <t>cosmostrainee89@gmail.com</t>
  </si>
  <si>
    <t>Cosmos Security Training Centre, E/80 Nr. Tata Chokdi, GIDC, Sector-26, Gandhinagar</t>
  </si>
  <si>
    <t>Maru P.G.</t>
  </si>
  <si>
    <t>8000949143, 079-232-89180</t>
  </si>
  <si>
    <t>Karnataka</t>
  </si>
  <si>
    <t>Bangalore</t>
  </si>
  <si>
    <t>Bangalore North</t>
  </si>
  <si>
    <t>Rooman Technologies Private Limited</t>
  </si>
  <si>
    <t>Rooman Technolgoies Pvt Ltd - Rajajinagar</t>
  </si>
  <si>
    <t>Navya Gowda</t>
  </si>
  <si>
    <t>navya.k@rooman.net</t>
  </si>
  <si>
    <t>#130, #130,Dr.Rajkumar Road,1st Block,Rajajinagar,Bangalore BANGALORE NORTH</t>
  </si>
  <si>
    <t>Mona Puranik</t>
  </si>
  <si>
    <t>mona.p@rooman.net</t>
  </si>
  <si>
    <t>Field Technician – Networking and Storage</t>
  </si>
  <si>
    <t>ELE/Q4606</t>
  </si>
  <si>
    <t>Domestic IT helpdesk Attendant</t>
  </si>
  <si>
    <t>SSC/Q0110</t>
  </si>
  <si>
    <t>UTL Technologies Limited</t>
  </si>
  <si>
    <t>UTL TECHNOLOGIES LIMITED</t>
  </si>
  <si>
    <t>SRIDHAR J</t>
  </si>
  <si>
    <t>sridhar@utltraining.com</t>
  </si>
  <si>
    <t>9902993318</t>
  </si>
  <si>
    <t>No 19/6, ASHOKPURAM SCHOOL ROAD, INDUSTRIAL SUBURB</t>
  </si>
  <si>
    <t>J SRIDHAR</t>
  </si>
  <si>
    <t>Bangalore Rural</t>
  </si>
  <si>
    <t>Institute of Advanced Security Training &amp; Management Private Limited</t>
  </si>
  <si>
    <t>ASTM_Banglore_G</t>
  </si>
  <si>
    <t>Capt Prabhat K Pandit</t>
  </si>
  <si>
    <t>prabhat.pandit@in.g4s.com</t>
  </si>
  <si>
    <t>9448401214</t>
  </si>
  <si>
    <t>G4S Secure Solutions India Pvt. Ltd. G4S Training School  #1548, Peddanna Layout,ORR, Horamavu Junction,  Bangalore</t>
  </si>
  <si>
    <t>Ajeet Kumar</t>
  </si>
  <si>
    <t>ajeet.kumar@astm.co.in</t>
  </si>
  <si>
    <t>Belgaum</t>
  </si>
  <si>
    <t>INDIANEYE SECURITY PVT LTD</t>
  </si>
  <si>
    <t>ISL INSTITUTE OF HOMELAND SECURITY</t>
  </si>
  <si>
    <t>SUBODH KAUL</t>
  </si>
  <si>
    <t>training@indianeyesecurity.com</t>
  </si>
  <si>
    <t>+91 9711577742</t>
  </si>
  <si>
    <t>INDIANEYE SECURITY Village- Belgundi Dist Belgaum</t>
  </si>
  <si>
    <t>Subodh Kaul</t>
  </si>
  <si>
    <t>Kerala</t>
  </si>
  <si>
    <t>Ernakulam</t>
  </si>
  <si>
    <t>Force 10 Protection Services Pvt Ltd</t>
  </si>
  <si>
    <t>FORCE 10 PROTECTION SERVICES PRIVATE LTD</t>
  </si>
  <si>
    <t>MAJOR RAGHUNATH</t>
  </si>
  <si>
    <t>security@force10india.com</t>
  </si>
  <si>
    <t>CC/53/672 KOCHUVEETIL HOUSE CHERUPARAMBATH 2ND CROSS ROAD ELAMKULAM KADAVANTHARA</t>
  </si>
  <si>
    <t>Major Raghunath (Retd)</t>
  </si>
  <si>
    <t>Thiruvananthapuram</t>
  </si>
  <si>
    <t>Attingal</t>
  </si>
  <si>
    <t>Wayline management consultants pvt. Ltd.</t>
  </si>
  <si>
    <t>Wayline Management Consultants Pvt.Ltd - The Oxford Computers &amp; Paramedical Science.</t>
  </si>
  <si>
    <t>Mr. Razooludheen .</t>
  </si>
  <si>
    <t>iiptacademy@gmail.com</t>
  </si>
  <si>
    <t>Jassim Complex, 2nd &amp; 3rd Floor Behind KSRTC Near Multy Hospital, Gramam Road , Attingal</t>
  </si>
  <si>
    <t>Mr. Sreejith K P</t>
  </si>
  <si>
    <t>admin@waylineconsultants.com</t>
  </si>
  <si>
    <t>Madhya Pradesh</t>
  </si>
  <si>
    <t>Chhindwara</t>
  </si>
  <si>
    <t>IIS @ IL&amp;FS-Chhindwara</t>
  </si>
  <si>
    <t>Rajiv Shrivastava</t>
  </si>
  <si>
    <t>rajiv.shrivastava@ilfsindia.com</t>
  </si>
  <si>
    <t>IIS @ IL&amp;FS-Chhindwara IL&amp;FS INSTITUTES OF SKILLS, OLD FOREST CONTRACTOR REST HOUSE, NEAR DR. KOTHARI BUNGLOW BANK COLONY, MOHAN NAGAR, CHHINDWARA, M.P.-480001 Chhindwara</t>
  </si>
  <si>
    <t>Indore</t>
  </si>
  <si>
    <t>Skills Root Edu Tech Consulting India Private Limited</t>
  </si>
  <si>
    <t>SKILLS ROOT</t>
  </si>
  <si>
    <t>Avinash Dubey</t>
  </si>
  <si>
    <t>avi.skillsroot@gmail.com</t>
  </si>
  <si>
    <t>READERS CLUB BUILDING 26/1 NEW PALASIA NEAR CHAPPAN SHOP</t>
  </si>
  <si>
    <t>Archita Goyal</t>
  </si>
  <si>
    <t>info.skillsroot@gmail.com</t>
  </si>
  <si>
    <t>91- 8819821212</t>
  </si>
  <si>
    <t>Assistant Hair Stylist</t>
  </si>
  <si>
    <t>BWS/Q0201</t>
  </si>
  <si>
    <t>ARBAZ KHAN</t>
  </si>
  <si>
    <t>arbaz.khan617@gmail.com</t>
  </si>
  <si>
    <t>PRIME TUTORIAL BUILDING, 2nd FLOOR, RAMBAGH, NEAR DADAVADI</t>
  </si>
  <si>
    <t>Maharashtra</t>
  </si>
  <si>
    <t>Pune</t>
  </si>
  <si>
    <t>Maval</t>
  </si>
  <si>
    <t>HAWKEYESECURITIES AND FACILITIES PRIVATE LTD, PUNE</t>
  </si>
  <si>
    <t>National Institute of Hawk Eye Security</t>
  </si>
  <si>
    <t>Shweta Patil</t>
  </si>
  <si>
    <t>marketing@hawkeyesecurityservices.com</t>
  </si>
  <si>
    <t>Arun Plaza S/NO - 19 H- 3 Prop No- 01304,Dange Chowk Dange Chowk</t>
  </si>
  <si>
    <t>Yuvraj More</t>
  </si>
  <si>
    <t>ceo@hawkeyesecurityservices.com</t>
  </si>
  <si>
    <t>Yashswi Skills Academy</t>
  </si>
  <si>
    <t>Maharashtra State Institute of Hotel Management and Catering Technology</t>
  </si>
  <si>
    <t>Rajesh Nagare</t>
  </si>
  <si>
    <t>rajesh@yashaswi.edu.in</t>
  </si>
  <si>
    <t>412-C Near  Bhartiya Vidya Bhavan Shivaji Nagar Pune</t>
  </si>
  <si>
    <t>Vishvesh</t>
  </si>
  <si>
    <t>vishwesh.yashaswi@gmail.com</t>
  </si>
  <si>
    <t>9422001571 /9371234634</t>
  </si>
  <si>
    <t>Tamilnadu</t>
  </si>
  <si>
    <t>Namakkal</t>
  </si>
  <si>
    <t>REEP Trust</t>
  </si>
  <si>
    <t>REEP Trust - Namakkal</t>
  </si>
  <si>
    <t>Sridhar R</t>
  </si>
  <si>
    <t>sridhar.r2010@gmail.com</t>
  </si>
  <si>
    <t>no 117 A 3rd Floor KSPT Towers Thuraiyur Road,Namakkal</t>
  </si>
  <si>
    <t>Subathra Sridhar</t>
  </si>
  <si>
    <t>Sivaganga</t>
  </si>
  <si>
    <t>Karaikudi</t>
  </si>
  <si>
    <t>Anandan Ramasami</t>
  </si>
  <si>
    <t>anandan.ramasami@ilfsindia.com</t>
  </si>
  <si>
    <t>Karaikudi C/o Skill Development Centre, Alagappa University Campus (Near Palaniappa Chettiyar Auditorium), College Road,Sivaganga-630554 Sivaganga</t>
  </si>
  <si>
    <t>Uttar Pradesh</t>
  </si>
  <si>
    <t>Gautam Budh Nagar</t>
  </si>
  <si>
    <t>Gautam Buddha Nagar</t>
  </si>
  <si>
    <t>Assocom India Private Limited</t>
  </si>
  <si>
    <t>Assocom Greater Noida</t>
  </si>
  <si>
    <t>Food Processing</t>
  </si>
  <si>
    <t>Baking Technician</t>
  </si>
  <si>
    <t>FIC/Q5005</t>
  </si>
  <si>
    <t>Devendra Kumar</t>
  </si>
  <si>
    <t>devendra@aibtm.in</t>
  </si>
  <si>
    <t>AIBTM,30/25 Knowledge Park 3rd Greater Noida</t>
  </si>
  <si>
    <t>Raj Kapoor</t>
  </si>
  <si>
    <t>rajkapoor@assocom-india.com</t>
  </si>
  <si>
    <t>Varanasi</t>
  </si>
  <si>
    <t>ORION EDUTECH-VARANASI</t>
  </si>
  <si>
    <t>Avirup Kar</t>
  </si>
  <si>
    <t>avirup@orionedutech.com</t>
  </si>
  <si>
    <t>8013591475</t>
  </si>
  <si>
    <t>Agarwal Estate, Vindvashini Complex, Gate No 1, S5/ 48 L-3 Ordely Bazar, beside PNB.Varanasi – 221002 (UP) Agarwal Estate, Vindvashini Complex, Gate No 1, S5/ 48 L-3 Ordely Bazar, beside PNB.Varanasi – 221002 (UP) Agarwal Estate, Vindvashini Complex, Gate No 1, S5/ 48 L-3 Ordely Bazar, beside PNB.Varanasi – 221002 (UP)</t>
  </si>
  <si>
    <t>93303450008</t>
  </si>
  <si>
    <t>West Bengal</t>
  </si>
  <si>
    <t>Parganas North</t>
  </si>
  <si>
    <t>Barasat</t>
  </si>
  <si>
    <t>ORION EDUTECH-REGENT PARK</t>
  </si>
  <si>
    <t>Nilayan Chakraborty</t>
  </si>
  <si>
    <t>nilayan@orionedutech.com</t>
  </si>
  <si>
    <t>163/1,ROOM NO-204,BLOCK-6, 2ND FLOOR, REGENT GARMENT &amp; APPAREL PARK, NEAR FORTUNE TOWNSHIP, 64/1/1 JESSORE ROAD,BARASAT, KOLKATA-700124. 163/1,ROOM NO-204,BLOCK-6, 2ND FLOOR, REGENT GARMENT &amp; APPAREL PARK, NEAR FORTUNE TOWNSHIP, 64/1/1 JESSORE ROAD,BARASAT, KOLKATA-700124. 163/1,ROOM NO-204,BLOCK-6, 2ND FLOOR, REGENT GARMENT &amp; APPAREL PARK, NEAR FORTUNE TOWNSHIP, 64/1/1 JESSORE ROAD,BARASAT, KOLKATA-700124.</t>
  </si>
  <si>
    <t>Saltlake Institute of Engineering (IEM)</t>
  </si>
  <si>
    <t>SLIEM- Saltlake</t>
  </si>
  <si>
    <t>Tathagata Mukherjee</t>
  </si>
  <si>
    <t>tathagata.mukherjee@sliemskills.com</t>
  </si>
  <si>
    <t>ASHRAM BUILDING   GN34/2 SECTOR-V, SALT LAKE KOLKATA</t>
  </si>
  <si>
    <t>Debashis Majumdar</t>
  </si>
  <si>
    <t>debashism@sliemskills.com</t>
  </si>
  <si>
    <t>SBJ Centre of Excellence Pvt Ltd</t>
  </si>
  <si>
    <t>Priyanka Singh</t>
  </si>
  <si>
    <t>priyankavpsingh@gmail.com</t>
  </si>
  <si>
    <t>30/23-24, Knowledge Park III, Gautam Budh Nagar, Greater Noida, UP</t>
  </si>
  <si>
    <t>Navodaya Institute</t>
  </si>
  <si>
    <t>NAVODAYA INSTITUTE</t>
  </si>
  <si>
    <t>AKANKSHA TRIPATHI</t>
  </si>
  <si>
    <t>ashishkumar2003@rediffmail.com</t>
  </si>
  <si>
    <t>SA 1/169-K GHAZIPUR ROAD NEAR PRASAD INTER COLLEGE PANDEYPUR VARANASI</t>
  </si>
  <si>
    <t>ASHISH KUMAR</t>
  </si>
  <si>
    <t>navodayainstitute@yahoo.co.in</t>
  </si>
  <si>
    <t xml:space="preserve">SWACA </t>
  </si>
  <si>
    <t>SWACA Model Center Varanasi</t>
  </si>
  <si>
    <t>Gaurav Mohan</t>
  </si>
  <si>
    <t>gauravmohan@swaca.in</t>
  </si>
  <si>
    <t>S-19/132-19, Varuna Apartments Colony, Varanasi</t>
  </si>
  <si>
    <t>Misamari</t>
  </si>
  <si>
    <t>Sonitpur</t>
  </si>
  <si>
    <t>IL &amp; FS Skill School @ Missamari (Blazing Sword Vocational Training Center)</t>
  </si>
  <si>
    <t>Deepjyoti Baruah</t>
  </si>
  <si>
    <t>deepjyoti.baruah@ilfsindia.com</t>
  </si>
  <si>
    <t>Blazing Sword Vocational Training Center C/o A Branch, Headquarters 71 Infantry Division Missamari Military Station Sonitpur 908471. Assam</t>
  </si>
  <si>
    <t>Bamboo Basket Maker</t>
  </si>
  <si>
    <t>HCS/Q8704</t>
  </si>
  <si>
    <t>Uttarakhand</t>
  </si>
  <si>
    <t>Dehradun</t>
  </si>
  <si>
    <t>IL&amp;FS Skill School @ Maa Luxmi Skills Development Society</t>
  </si>
  <si>
    <t xml:space="preserve">Retail Trainee Associate </t>
  </si>
  <si>
    <t>Mr Dalbir Singh Rawat</t>
  </si>
  <si>
    <t>maaluxmiSkills@gmail.com</t>
  </si>
  <si>
    <t>32 Ashwani Enclave,  Sewla Kalan, Majra,Near Bahuguna inter college,Dehradun</t>
  </si>
  <si>
    <t>Ramesh Petwal</t>
  </si>
  <si>
    <t>ramesh.petwal@ilfsindia.com,</t>
  </si>
  <si>
    <t>Pedicurist &amp; Manicurist</t>
  </si>
  <si>
    <t>BWS/Q0402</t>
  </si>
  <si>
    <t>Odisha</t>
  </si>
  <si>
    <t>Khurda</t>
  </si>
  <si>
    <t>Bhubaneswar</t>
  </si>
  <si>
    <t xml:space="preserve"> IL&amp;FS Skill School @ Alakananda Philanthropic Trust</t>
  </si>
  <si>
    <t>Soumya Ranjan Sahoo</t>
  </si>
  <si>
    <t>soumya.sahoo074@gmail.com</t>
  </si>
  <si>
    <t>Plot No. - 561/562, Ekamravihar, Bhubaneswar - 751015, Odisha</t>
  </si>
  <si>
    <t>Akshya Kumar Samal</t>
  </si>
  <si>
    <t>samal_2010@rediffmail.com</t>
  </si>
  <si>
    <t>Gram-GTET SDC Jatni</t>
  </si>
  <si>
    <t>Gram Tarang Employability Traininig Services Pvt. Ltd. , Ramchandrapur, Jatni, Khurda, Odisha - 752050</t>
  </si>
  <si>
    <t>Debashis Sahoo</t>
  </si>
  <si>
    <t xml:space="preserve">debasish.panda@gramtarang.org.in </t>
  </si>
  <si>
    <t>Furniture &amp; Fittings Sector Skill Council</t>
  </si>
  <si>
    <t>Carpenter - Wooden Furniture</t>
  </si>
  <si>
    <t>FFS/Q0102</t>
  </si>
  <si>
    <t>Roorkee</t>
  </si>
  <si>
    <t>Haridwar</t>
  </si>
  <si>
    <t>IL&amp;FS Institute of Skills @ RCP-Roorkee</t>
  </si>
  <si>
    <t>Bishan Singh Rawat</t>
  </si>
  <si>
    <t>bishansingh87@gmail.com</t>
  </si>
  <si>
    <t>09 Milestone Roorkee - Dehradun HIghway, Kishanpur Jamalpur, Uttarakhand - 247668</t>
  </si>
  <si>
    <t>Agriculture</t>
  </si>
  <si>
    <t>Dairy Farmer/ Entrepreneur</t>
  </si>
  <si>
    <t>AGR/Q4101</t>
  </si>
  <si>
    <t>Bangaon</t>
  </si>
  <si>
    <t>ORION EDUTECH-GUMA</t>
  </si>
  <si>
    <t>Badar Road, Guma, Chowmatha, P.O.-Guma,P.S. -Ashok Nagar,, District- Noth 24 PGS, PIN-743704, Near Land Registry Office</t>
  </si>
  <si>
    <t>Avijit Roy</t>
  </si>
  <si>
    <t>guma291@orionedutech.com</t>
  </si>
  <si>
    <t>Brainware Consultancy Private Limited</t>
  </si>
  <si>
    <t>Indian Skill Academy</t>
  </si>
  <si>
    <t>Sanjeev Medhi</t>
  </si>
  <si>
    <t>sanjeev@indianskillsacademy.com</t>
  </si>
  <si>
    <t>Level 5 Boraj Arcarde opposite Ayursundra( one stop medical centre), GS Road Ulubari 781007</t>
  </si>
  <si>
    <t>Anjan Chowdhury</t>
  </si>
  <si>
    <t>anjan@indianskillsacademy.com</t>
  </si>
  <si>
    <t>GATE Institute</t>
  </si>
  <si>
    <t>Dr. Swapna Dutta Hazarika</t>
  </si>
  <si>
    <t>sdhazarika@yahoo.com</t>
  </si>
  <si>
    <t>M.R.D. RD., 3rd floor, Apsarah palace, Opp. SBI Chandmari Br., Chandmari</t>
  </si>
  <si>
    <t>Chandauli</t>
  </si>
  <si>
    <t>Anshika Technical Institute</t>
  </si>
  <si>
    <t>Rakesh Kumar Maurya</t>
  </si>
  <si>
    <t>anshikavtp@gmail.com</t>
  </si>
  <si>
    <t>Salarpur, Rasulgarh Saranth (Near Panjabi Hospital) Varanasi- 221007</t>
  </si>
  <si>
    <t>Ajay Kumar</t>
  </si>
  <si>
    <t>anshikaskill@gmail.com</t>
  </si>
  <si>
    <t>Fitter: Leveling alignment balancing</t>
  </si>
  <si>
    <t>ISC/Q0905</t>
  </si>
  <si>
    <t>Gonda</t>
  </si>
  <si>
    <t>IL&amp;FS Institue of Skills, Gonda</t>
  </si>
  <si>
    <t>Santosh Chaudhary</t>
  </si>
  <si>
    <t>iis.gonda@gmail.com</t>
  </si>
  <si>
    <t>IL&amp;FS Institute of Skills Gonda, Imiliya Gurdayal, Naveen Galla Mandi, Behraich by pass road, Gonda Uttar Pradesh-271001</t>
  </si>
  <si>
    <t>Kanpur</t>
  </si>
  <si>
    <t>IL&amp;FS Institute of Skills @ Kanpur</t>
  </si>
  <si>
    <t>Priyadarshani Singh</t>
  </si>
  <si>
    <t>iis.kanpur1@gmail.com</t>
  </si>
  <si>
    <t>IL&amp;FS Institute of Skills Kanpur, 622 O Block Kidwai Nagar, Near Bharat Petrol Pump, Baradevi Chauraha Kanpur, Kanpur-208011</t>
  </si>
  <si>
    <t>Leather</t>
  </si>
  <si>
    <t>Cutter- Footwear</t>
  </si>
  <si>
    <t>LSS/Q2301</t>
  </si>
  <si>
    <t>Stitching Operator(Footwear)</t>
  </si>
  <si>
    <t>LSS/Q2501</t>
  </si>
  <si>
    <t>Darjeeling</t>
  </si>
  <si>
    <t>ORION EDUTECH-SILIGURI</t>
  </si>
  <si>
    <t>Unit No - CCSGG0324, 3rd Floor, G Block, City Center, Uttorayon, Matigara - 734028, Siliguri, Darjeeling, West Bengal</t>
  </si>
  <si>
    <t>C. Chang</t>
  </si>
  <si>
    <t>ash_dholi_07@yahoo.co.in</t>
  </si>
  <si>
    <t>Assistant Spa Therapist</t>
  </si>
  <si>
    <t xml:space="preserve">BWS/Q1001 </t>
  </si>
  <si>
    <t>Kolkatta</t>
  </si>
  <si>
    <t>Kolkata Dakshin</t>
  </si>
  <si>
    <t>Webel IL&amp;FS Institute of Skills</t>
  </si>
  <si>
    <t>Suchhanda Chaudhury</t>
  </si>
  <si>
    <t xml:space="preserve">suchhanda.chaudhury@ilfsindia.com </t>
  </si>
  <si>
    <t>Webel IL&amp;FS Institute of Skills, 225 F, A.J.C Bose Road, 5th Floor, Kolkata-70020</t>
  </si>
  <si>
    <t>Mofatteha Afreen</t>
  </si>
  <si>
    <t xml:space="preserve">mofatteha.afreen@ilfsindia.com </t>
  </si>
  <si>
    <t>Siliguri</t>
  </si>
  <si>
    <t>IL&amp;FS Institute of Skills @ Siliguri</t>
  </si>
  <si>
    <t>Nilanjan Roy</t>
  </si>
  <si>
    <t>nilanjan.roy@ilfsindia.com</t>
  </si>
  <si>
    <t>Methibari, Opp. Union Bank of India Salbari, P.O. Sukna, Opp. Union Bank of India, Salbari, Dist.: Darjeeling, West Bengal-734009</t>
  </si>
  <si>
    <t>Methibari, Opp. Union Bank of India Salbari, P.O. Sukna, Opp. Union Bank of India, Salbari, Dist.: Darjeeling, West Bengal-734012</t>
  </si>
  <si>
    <t>GUJARAT</t>
  </si>
  <si>
    <t>VADODARA</t>
  </si>
  <si>
    <t>GIDC - IL&amp;FS Institute of Skills</t>
  </si>
  <si>
    <t>Rahul agarwal</t>
  </si>
  <si>
    <t>rahul.agarwal@ilfsindia.com</t>
  </si>
  <si>
    <t>Plot no 136, Beside Notified Area Office, Near GIDC water tank, Vadodara, Gujarat -391243</t>
  </si>
  <si>
    <t>Mr Sunil Kumar Dwivedi</t>
  </si>
  <si>
    <t>s.kumarapn@gmail.com</t>
  </si>
  <si>
    <t>Rajasthan</t>
  </si>
  <si>
    <t>Bhilwara</t>
  </si>
  <si>
    <t>IL&amp;FS Institute of Skills @ Bhilwara</t>
  </si>
  <si>
    <t xml:space="preserve">Lokendra Pandya </t>
  </si>
  <si>
    <t>lokendra.pandya@ilfsindia.com</t>
  </si>
  <si>
    <t>Satyanand Ved yog Vigyan Sansthan  Sameliya Road Near  Harni Mahadev Temple  Bhilwara Rajasthan 311001</t>
  </si>
  <si>
    <t xml:space="preserve">SSS/Q0101 </t>
  </si>
  <si>
    <t>Ajmer</t>
  </si>
  <si>
    <t>IL&amp;FS Institute of Skills @ Ajmer</t>
  </si>
  <si>
    <t>Col Chandrabhan Singh Rathore</t>
  </si>
  <si>
    <t>chandrabhan.rathore@ilfsindia.com</t>
  </si>
  <si>
    <t>Opp. Govt. Women Engineering College, Nasirabad Road, Makhupura Ajmer. Rajasthan 305002</t>
  </si>
  <si>
    <t>Automative Skills Development Council</t>
  </si>
  <si>
    <t xml:space="preserve">Auto/E-Rikshaw Driver cum Auto Service Technician </t>
  </si>
  <si>
    <t>ACS/Q9719</t>
  </si>
  <si>
    <t>Phulera</t>
  </si>
  <si>
    <t>IL&amp;FS Institute of Skills @ Phulera</t>
  </si>
  <si>
    <t>Sharad Sharma</t>
  </si>
  <si>
    <t>sharad.sharma@ilfsindia.com</t>
  </si>
  <si>
    <t>IL&amp;FS Skills School, New Sambhar Road, Near TVS Showroom, Phulera</t>
  </si>
  <si>
    <t>Mumbai</t>
  </si>
  <si>
    <t>Dadar</t>
  </si>
  <si>
    <t>Vasant Smruti Kaushalya Vikas Kendra</t>
  </si>
  <si>
    <t>Vivek Surve</t>
  </si>
  <si>
    <t>nycsmumbai@gmail.com</t>
  </si>
  <si>
    <t>C/o Vasant Smruti Building, 4th Floor, Dada Saheb Phalke Marg, Sant Gadge Maharaj Lane,Opp. Ranjit Studio, Above Bharatkshetra Saree Shop, Dadar East, Mumbai, Maharashtra - 400014</t>
  </si>
  <si>
    <t>Mobile Phone Hardware Repair Technician</t>
  </si>
  <si>
    <t>ELE/Q8104</t>
  </si>
  <si>
    <t>CCTV Installation Technician</t>
  </si>
  <si>
    <t>ELE/Q4605</t>
  </si>
  <si>
    <t>C/o Vasant Smruti Building, 4th Floor, Dada Saheb Phalke Marg, Sant Gadge Maharaj Lane,Opp. Ranjit Studio, Above Bharatkshetra Saree Shop, Dadar East, Mumbai, Maharashtra - 400015</t>
  </si>
  <si>
    <t>Sangli</t>
  </si>
  <si>
    <t>Miraz</t>
  </si>
  <si>
    <t>Uma charitable Trust</t>
  </si>
  <si>
    <t>Gurushant Mali</t>
  </si>
  <si>
    <t>gurushantmali@yahoo.in</t>
  </si>
  <si>
    <t>Near Vrundavan Hotel, Bijapur Road,jath - 416404</t>
  </si>
  <si>
    <t>Diet Assistant</t>
  </si>
  <si>
    <t>HSS/Q5201</t>
  </si>
  <si>
    <t>Noida</t>
  </si>
  <si>
    <t>Watrana Traction</t>
  </si>
  <si>
    <t>Watrana Traction Company</t>
  </si>
  <si>
    <t>Logistics</t>
  </si>
  <si>
    <t>Forklift Operator</t>
  </si>
  <si>
    <t>ASC/Q9707</t>
  </si>
  <si>
    <t xml:space="preserve">Rajesh Chander </t>
  </si>
  <si>
    <t>r.chander@forkliftspares.com</t>
  </si>
  <si>
    <t>Watrana Traction Company, G-3, Site V, UPSIDC Industrial Area, Kasna, Greater Noida - 201306</t>
  </si>
  <si>
    <t>Warehouse Packer</t>
  </si>
  <si>
    <t>LSC/Q2303</t>
  </si>
  <si>
    <t>New Center</t>
  </si>
  <si>
    <t>North 24 parganas</t>
  </si>
  <si>
    <t>North 24 Parganas</t>
  </si>
  <si>
    <t>Abhijit Kundu</t>
  </si>
  <si>
    <t>abhijit.kundu@orionedutech.com</t>
  </si>
  <si>
    <t>64/1/1,Jessore Road(East), Admin Block, 1st and 2nd Floor, Regent Garment and Apparel Park, Kolkata-700124 Near Motor Vehicle CF Office North 24 Parganas West Bengal</t>
  </si>
  <si>
    <t>Nitin Agarwal</t>
  </si>
  <si>
    <t>nitin@orionedutech.com</t>
  </si>
  <si>
    <t>Dispur</t>
  </si>
  <si>
    <t>Orion Panjabari</t>
  </si>
  <si>
    <t>amritsaikia@orionedutech.com</t>
  </si>
  <si>
    <t>Bipanan Khetra Panjabari Juripar Road Opp Juripara Bus Stop Kamrup Assam- 781037</t>
  </si>
  <si>
    <t xml:space="preserve">Retail Sales Associate </t>
  </si>
  <si>
    <t xml:space="preserve">Room Attendant </t>
  </si>
  <si>
    <t>THC/Q0202</t>
  </si>
  <si>
    <t>Bareilly</t>
  </si>
  <si>
    <t>Mahendra Skills Training &amp; Development Pvt. Ltd.</t>
  </si>
  <si>
    <t>Mahendra Skills - Bareilly</t>
  </si>
  <si>
    <t>Harsh Mehrotra</t>
  </si>
  <si>
    <t>harsh.mehrotra@mahendras.org</t>
  </si>
  <si>
    <t>Business residency,  51 collage road  Bareilly UP 243001</t>
  </si>
  <si>
    <t>Manish Kumar Singh</t>
  </si>
  <si>
    <t>pmkk.bareilly@mahendras.org</t>
  </si>
  <si>
    <t>Solar PV Installer (Suryamitra)</t>
  </si>
  <si>
    <t>SGJ/Q0101</t>
  </si>
  <si>
    <t>Front Office Associate</t>
  </si>
  <si>
    <t>THC/Q0102</t>
  </si>
  <si>
    <t>Fitter-Modular Furniture</t>
  </si>
  <si>
    <t>FFS/Q5702</t>
  </si>
  <si>
    <t>BFSI Sector Skill Council of India</t>
  </si>
  <si>
    <t>Life Insurance Agent </t>
  </si>
  <si>
    <t>BSC/Q0101</t>
  </si>
  <si>
    <t>Badaun</t>
  </si>
  <si>
    <t>Mahendra Skills - Badaun</t>
  </si>
  <si>
    <t>402 A-DM ROAD OPPOSITE TO DR. Mukesh Jauhari Clininc,CIVIL LINES BADAUN,NEAR TO MUKESH CLINIC BADAUN TEHSIL-6/ BAREILLY DIVISION 243601</t>
  </si>
  <si>
    <t>Singh Hemendra Pratap</t>
  </si>
  <si>
    <t>pmkk.badaun@mahendras.org</t>
  </si>
  <si>
    <t>Mutual Fund Agent </t>
  </si>
  <si>
    <t>BSC/Q0601</t>
  </si>
  <si>
    <t>Haryana</t>
  </si>
  <si>
    <t>Gurgaon</t>
  </si>
  <si>
    <t>STEP AHEAD FOUNDATION (S.A.F)</t>
  </si>
  <si>
    <t>SAF-RASHTRAPATI BHAVAN TRAINING CENTRE, ALIPUR GURGAON</t>
  </si>
  <si>
    <t>SUMIT AGGARWAL</t>
  </si>
  <si>
    <t>SECRETARY@SAF.ORG.IN</t>
  </si>
  <si>
    <t>HSIIDC BUILDING, UDHYOG KUNJ, ALIPUR GURGAON</t>
  </si>
  <si>
    <t>SAF.SKILLINDIA@GMAIL.COM</t>
  </si>
  <si>
    <t>Kolkata</t>
  </si>
  <si>
    <t>Kolkata Uttar</t>
  </si>
  <si>
    <t>ORION EDUTECH-CHOWRINGHEE</t>
  </si>
  <si>
    <t>Calcutta Mansion,2nd floor,Suite 6, 4Bishop Lefroy Road, Near Rabindra Sadan Metro stataion(Gate No- 3), Kolkata-700020</t>
  </si>
  <si>
    <t>Subrata Saha</t>
  </si>
  <si>
    <t>subrata@orionedutech.com</t>
  </si>
  <si>
    <t>Nadia</t>
  </si>
  <si>
    <t>KRISHNANAGAR</t>
  </si>
  <si>
    <t>ORION EDUTECH-KRISHNANAGAR</t>
  </si>
  <si>
    <t>Saurav Sutradhar</t>
  </si>
  <si>
    <t>saurav.s@orionedutech.com</t>
  </si>
  <si>
    <t>56, M.M GHOSH STREET, 3rd FLOOR, (OPP. JUDGE COURT MAIN GATE), KRISHNANAGAR, Oppo. George Court, Nadia, West Bengal - 741101</t>
  </si>
  <si>
    <t>Sanchita Saha Datta</t>
  </si>
  <si>
    <t>info.acsinstitute@gmail.com</t>
  </si>
  <si>
    <t>ISS @ SATYAM Roorkee</t>
  </si>
  <si>
    <t>Gulam Sabir</t>
  </si>
  <si>
    <t>satyamcomputer76@gmail.com</t>
  </si>
  <si>
    <r>
      <t xml:space="preserve">Bus Stand </t>
    </r>
    <r>
      <rPr>
        <sz val="10"/>
        <color rgb="FF000000"/>
        <rFont val="Trebuchet MS"/>
        <family val="2"/>
      </rPr>
      <t>Near Bus stand Landhoura ,Dist - Haridwar (Uttarakhand) 247664</t>
    </r>
  </si>
  <si>
    <t>Mr. Ramesh Petwal</t>
  </si>
  <si>
    <t>ramesh.petwal@ilfsindia.com</t>
  </si>
  <si>
    <t>ISS @ Lovans Infotech</t>
  </si>
  <si>
    <t>Lalit Kumar</t>
  </si>
  <si>
    <t>lovansinfotech@gmail.com</t>
  </si>
  <si>
    <t>LOVANS INFOTECH , opp. Of Hari Om saraswati Inter College Dhanauri, Near Police Chouki Dhanauri, Haridwar, Uttarakhand - 247667</t>
  </si>
  <si>
    <t>East Madinapore</t>
  </si>
  <si>
    <t>Kanthi</t>
  </si>
  <si>
    <t>ORION EDUTECH-BHUPATINAGAR</t>
  </si>
  <si>
    <t>Vill +  PO- Bhupatinagar, Dist- Purba Medinipur, Pin - 721425, Near Patna More bus stand</t>
  </si>
  <si>
    <t>Bipul Kumar Jana &amp; Anuttam Sanbigrahi</t>
  </si>
  <si>
    <t>anuttamsanbigrahi@gmail.com</t>
  </si>
  <si>
    <t>Tehri Garhwal</t>
  </si>
  <si>
    <t>MAHAR - IL&amp;FS Institute of Skills</t>
  </si>
  <si>
    <t>Harpreet Singh</t>
  </si>
  <si>
    <t>harpreetssoni9@gmail.com</t>
  </si>
  <si>
    <t>97, Rajpur Road(near Madhuban Hotel), Dehradun, Uttarakhand -  248001</t>
  </si>
  <si>
    <t>Bhardhaman</t>
  </si>
  <si>
    <t>Bhardhaman purba</t>
  </si>
  <si>
    <t>IL&amp;FS INSTITUTE OF SKILLS, BHARDHAMAN</t>
  </si>
  <si>
    <t>Atanu Das</t>
  </si>
  <si>
    <t>Atanu.Das@ilfsindia.com</t>
  </si>
  <si>
    <t>IL &amp; FS Institute of Skills, MBC Institute of Engineering and Technology (near circuit house), Sadhanpur, Bhardhaman - 713101</t>
  </si>
  <si>
    <t xml:space="preserve">Retailers Association’s Skill Council of India </t>
  </si>
  <si>
    <t>Foresight Edutech Pvt. Ltd.</t>
  </si>
  <si>
    <t>F-TEC Skill Development_Najafgarh</t>
  </si>
  <si>
    <t>Meenakshi Mahalwal</t>
  </si>
  <si>
    <t>pm.mrtc@f-tec.net.in</t>
  </si>
  <si>
    <t>1625-B/3, Najafgarh, Thane Road (Near HP Petrol Pump), Delhi - 110043</t>
  </si>
  <si>
    <t xml:space="preserve">MR. Satnam </t>
  </si>
  <si>
    <t>jaswalsatnam@yahoo.co.in</t>
  </si>
  <si>
    <t>ISS @ New Star Public sewa samiti</t>
  </si>
  <si>
    <t>Mohd Istakhar</t>
  </si>
  <si>
    <t>aiect1033@gmail.com</t>
  </si>
  <si>
    <t>2nd Floor Opp Petrom Pump, Near Rampur chungi Dehradun road roorkee, Above Oriental Bank Of Commerece, Uttarakhand - 247667</t>
  </si>
  <si>
    <t>Kalachowki</t>
  </si>
  <si>
    <t>Maje Maher Prakalp Centre</t>
  </si>
  <si>
    <t>Samhita Gaikwad</t>
  </si>
  <si>
    <t>gaikwadsamhita@gmail.com</t>
  </si>
  <si>
    <t>Maje Maher Prakalp Building,Abhuday Nagar, G.D Ambekar Road, Opp. Building No - 38 , Kalachowki - 400 033</t>
  </si>
  <si>
    <t>North Mumbai</t>
  </si>
  <si>
    <t>Adharika</t>
  </si>
  <si>
    <t>ALKA KHERIA</t>
  </si>
  <si>
    <t xml:space="preserve">alkakheria11@gmail.com </t>
  </si>
  <si>
    <t>Adharika, Plot No.128/A/27/4, Mahavir Nagar, Kandivali (West), Near Pawan Dham Building, North Mumbai - 400067</t>
  </si>
  <si>
    <t>Assistant hair stylist</t>
  </si>
  <si>
    <t>North West</t>
  </si>
  <si>
    <t>F-TEC Skill Development_Peeragarhi</t>
  </si>
  <si>
    <t>Mr. Piyush Prakash</t>
  </si>
  <si>
    <t>gm@f-tec.net.in;pm.mrtc@f-tec.net.in</t>
  </si>
  <si>
    <t>478/5, Outer Ring Road, Peeragarhi Chowk, West Delhi/New Delhi-110087</t>
  </si>
  <si>
    <t xml:space="preserve">Shagufta Yasmin </t>
  </si>
  <si>
    <t>Self Employed Tailor</t>
  </si>
  <si>
    <t>AMH/Q1947</t>
  </si>
  <si>
    <t>North East Delhi</t>
  </si>
  <si>
    <t>F-TEC Skill Development Khajuri</t>
  </si>
  <si>
    <t>A-44/ 3 Shri Ram Colony, Opposite Hanuman Mandir, Rajeev Nagar, Khajuri, New Delhi - 110094</t>
  </si>
  <si>
    <t>Mr. Vipin Chaudhary</t>
  </si>
  <si>
    <t>vipin84chaudhary@gmail.com</t>
  </si>
  <si>
    <t>New Centre</t>
  </si>
  <si>
    <t>SARDAR VALLABHBHAI PATEL VIVIDHALAXI VIDYALAYA</t>
  </si>
  <si>
    <t>Parul Sampat</t>
  </si>
  <si>
    <t>mdchandarana_kes@yahoo.com</t>
  </si>
  <si>
    <t>The KANDIVALI EDUCATION SOCIETY, 7th &amp; 8th Floor, S.V.P.V.Vidyalaya, Shubhash Lane, Kandivali (West) -  400067</t>
  </si>
  <si>
    <t>Dr. Sangeeta Srivastav</t>
  </si>
  <si>
    <t>principal@kes.ac.in</t>
  </si>
  <si>
    <t>022-28080310</t>
  </si>
  <si>
    <t>NAGALAND</t>
  </si>
  <si>
    <t xml:space="preserve">DIMAPUR </t>
  </si>
  <si>
    <t xml:space="preserve">THE PEOPLE CHANNEL </t>
  </si>
  <si>
    <t>SOLVSE (SCHOOL OF LIFESTYLE VOCATIONAL SKILL EMHANCEMENT)</t>
  </si>
  <si>
    <t xml:space="preserve">ROZELLE BILO MERO </t>
  </si>
  <si>
    <t xml:space="preserve">the.people.channel@gmail.com </t>
  </si>
  <si>
    <t>ARK HOUSE HNO 190 OPP ARMY CAMP WALFORD DIMAPUR NAGALAND- 797112</t>
  </si>
  <si>
    <t xml:space="preserve">FRONT OFFICE ASSOCIATE </t>
  </si>
  <si>
    <t>Ghaziabad</t>
  </si>
  <si>
    <t>Orion Edutech Ghaziabad</t>
  </si>
  <si>
    <t>Rajib Kr. Singha</t>
  </si>
  <si>
    <t>rajib_singha@orionedutech.com</t>
  </si>
  <si>
    <t>C-22 Suryanagar, Second Floor, Above SBI BANK, Ghaziabad-201011</t>
  </si>
  <si>
    <t>Sheo Kumar Agarwal</t>
  </si>
  <si>
    <t>sheo@orionedutech.com</t>
  </si>
  <si>
    <t>Jaipur</t>
  </si>
  <si>
    <t>IL&amp;FS Institute of Skills @ Jaipur</t>
  </si>
  <si>
    <t>IL&amp;FS Istitute of Skills, Plot No. A - 1-4, Madhuban Colony, Kisan Marg, Barkat Nagar, Near Ajmera Girls Hostel, Jaipur, Rajasthan-302015</t>
  </si>
  <si>
    <t>Telangana</t>
  </si>
  <si>
    <t>Hyderabad</t>
  </si>
  <si>
    <t>Secunderabad</t>
  </si>
  <si>
    <t>SynchroServe Global Solutions Private Limited</t>
  </si>
  <si>
    <t>SynchroServe Skill Development Centre</t>
  </si>
  <si>
    <t>Pradeep Chandra Behara</t>
  </si>
  <si>
    <t>pradeepchandra@synchroserve.in</t>
  </si>
  <si>
    <t>Skill Development Centre, NTR Trust, Road No. 2, Banjara Hills, Opp. KBR Park, Hyderabad, Telangana-500034</t>
  </si>
  <si>
    <t>Manoj Bejawar</t>
  </si>
  <si>
    <t>manojbejawar@synchroserve.in</t>
  </si>
  <si>
    <t>Domestic IT Helpdesk Attendant</t>
  </si>
  <si>
    <t>Accounts Executive - Accounts Payable and Receivable</t>
  </si>
  <si>
    <t>BSC/Q0901</t>
  </si>
  <si>
    <t>PMKK-Jammu</t>
  </si>
  <si>
    <t>Manmeet Singh</t>
  </si>
  <si>
    <t>manmeet.er@gmail.com</t>
  </si>
  <si>
    <t>1st &amp; 2nd floor, C/o Ranjit College of Education, Rakhbandhu wala, Kunjwani Bishnah Road, Kunjwani, Jammu</t>
  </si>
  <si>
    <t>NIFA Infocomp Services Pvt Limited</t>
  </si>
  <si>
    <t>PMKK, Ajmer Jaipur Highway, Ajmer</t>
  </si>
  <si>
    <t>Dr. Arpana Shukla</t>
  </si>
  <si>
    <t>pmkkajmer@gmail.com</t>
  </si>
  <si>
    <t>Hillview Adventist School, Opp RTO Jaipur Road, Ajmer Jaipur Highway, Ajmer - 305023</t>
  </si>
  <si>
    <t>Mr. Deepak Jalan</t>
  </si>
  <si>
    <t>deepak.jalan@nifainindia.com</t>
  </si>
  <si>
    <t>Dealership Telecaller Sales Executive</t>
  </si>
  <si>
    <t>ASC/Q1011</t>
  </si>
  <si>
    <t>Room Attendant</t>
  </si>
  <si>
    <t>Welding and Quality Technician</t>
  </si>
  <si>
    <t>ASC/Q3109</t>
  </si>
  <si>
    <t>Nagaland</t>
  </si>
  <si>
    <t>Dimapur</t>
  </si>
  <si>
    <t>Northeast India Academy of Performing Arts</t>
  </si>
  <si>
    <t>NIAPA</t>
  </si>
  <si>
    <t>Kiyehoto N. Micheal</t>
  </si>
  <si>
    <t>neperformingarts11@gmail.com</t>
  </si>
  <si>
    <t>4th Mile, Diphuphar, Near Agri Expo main gate, Dimapur 797 112, Nagaland</t>
  </si>
  <si>
    <t>Sabarkantha</t>
  </si>
  <si>
    <t>IIS Vadali</t>
  </si>
  <si>
    <t>Shailesh Bagela</t>
  </si>
  <si>
    <t>rahulagarwal.ibs@gmail.com</t>
  </si>
  <si>
    <t>IL&amp;FS Institute of Skills, Asian College Campus, near railway crossing idar-khedbrahma highway, vadali, Gujarat - 383235</t>
  </si>
  <si>
    <t>Narmada</t>
  </si>
  <si>
    <t>Bharuch</t>
  </si>
  <si>
    <t>IIS Dediapada</t>
  </si>
  <si>
    <t>Porus Mistry</t>
  </si>
  <si>
    <t>Paurushasp.Mistry@ilfsindia.com</t>
  </si>
  <si>
    <t>IL&amp;FS Institute of Skills, Netrang Road, Nivalda, Dediapada, Gujarat - 393040</t>
  </si>
  <si>
    <t xml:space="preserve">Mason General </t>
  </si>
  <si>
    <t>CON/Q0103</t>
  </si>
  <si>
    <t>Ahmedabad</t>
  </si>
  <si>
    <t>IIS Naroda</t>
  </si>
  <si>
    <t>Jayesh Yadav</t>
  </si>
  <si>
    <t>jayesh.yadav@ilfsindia.com</t>
  </si>
  <si>
    <t xml:space="preserve"> Plot No: 804/1,Opp. Hyndai Showroom, Nr. Muthiya Village Bus Stand, Naroda GIDC Phase -4,  Ahmedabad   - 382330</t>
  </si>
  <si>
    <t>Mehsana</t>
  </si>
  <si>
    <t>IIS Ganpat</t>
  </si>
  <si>
    <t>Rahul Agarwal</t>
  </si>
  <si>
    <t>I.T.I. Building, Near Girls Hostel, Ganpat University, Kherva, Mehsana - 384012</t>
  </si>
  <si>
    <t>Field Sales Executive - Telecom Plans and Services</t>
  </si>
  <si>
    <t>TEL/Q0200</t>
  </si>
  <si>
    <t>IL&amp;FS Skill School @ Kaziranga University -Johrat</t>
  </si>
  <si>
    <t>Kaziranga University, Koraikhowa, Near Essar Petrol Pump, Jorhat, Assam - 785006</t>
  </si>
  <si>
    <t>Bhopal</t>
  </si>
  <si>
    <t>MPLUN-IL&amp;FS Institute of Skills Bhopal</t>
  </si>
  <si>
    <t>Yashodhar Singh</t>
  </si>
  <si>
    <t>yashodhar.singh@ilfsindia.com</t>
  </si>
  <si>
    <t>MPLUN-IL&amp;FS Institute of Skills Bhopal,  Plot no. 36-37, Road No. 6A , Govindpura Industrial Estate, Bhopal - 462023</t>
  </si>
  <si>
    <t>INDRAJEET SINGH THAKUR</t>
  </si>
  <si>
    <t>Indrajeet.Thakur@ilfsindia.com</t>
  </si>
  <si>
    <t>Ganjam</t>
  </si>
  <si>
    <t>BERHAMPUR</t>
  </si>
  <si>
    <t>IL&amp;FS Skill School @ SMIT Group Of Institute</t>
  </si>
  <si>
    <t>RAMA CHANDRA PATRO</t>
  </si>
  <si>
    <t>principalbnmitc@gmail.com</t>
  </si>
  <si>
    <t>HILPATNA, BERRHAMPUR - 5, NEAR RAILWAY STATION, ODISHA - 761005</t>
  </si>
  <si>
    <t>Orion Edutech PMKK Dimapur</t>
  </si>
  <si>
    <t>Hemanta Boruah</t>
  </si>
  <si>
    <t>hemanta@orionedutech.com</t>
  </si>
  <si>
    <t>Cherith Centre, 3rd Floor, 3rd Mile, Opposite to HP Petrol Pump, Dimapur -  797112</t>
  </si>
  <si>
    <t>Howrah</t>
  </si>
  <si>
    <t>Orion Edutech PMKK Howrah</t>
  </si>
  <si>
    <t>Nilayan Chakroborty</t>
  </si>
  <si>
    <t>265/2 G.T Road, Liluah- Howrah - 711204</t>
  </si>
  <si>
    <t>Greater Noida</t>
  </si>
  <si>
    <t>CSB Education &amp; Skill</t>
  </si>
  <si>
    <t>CSB Greater Noida</t>
  </si>
  <si>
    <t>Prateek S Bhardwaj</t>
  </si>
  <si>
    <t>bhardwaj@csbskills.com</t>
  </si>
  <si>
    <t>39A Knowledge Park - I, Greater Noida - 201306</t>
  </si>
  <si>
    <t>LED Light Repair Technician</t>
  </si>
  <si>
    <t>ELE/Q9302</t>
  </si>
  <si>
    <t>Fitter: Electronic Assembly</t>
  </si>
  <si>
    <t>ISC/Q1101</t>
  </si>
  <si>
    <t>Tezpur</t>
  </si>
  <si>
    <t>ISS @ Dhekiajuli</t>
  </si>
  <si>
    <t>Bornali Saikia</t>
  </si>
  <si>
    <t>bornali.saikia@ilfsindia.com</t>
  </si>
  <si>
    <t>Dhekiajuli Main Road, Swahid Nagar, Kabiguru Ravindranath Bhawan, Sonitpur Assam  784110</t>
  </si>
  <si>
    <t>Nashik</t>
  </si>
  <si>
    <t>Techguru Multipurpose Technical Institute</t>
  </si>
  <si>
    <t>Mr. Sachin Ikhankar</t>
  </si>
  <si>
    <t>techgurumti25@gmail.com</t>
  </si>
  <si>
    <t>Bodake bhavan,MHB colony,Satpur,Nashik, Near Ambedkar Bhaji Market, Nashik, 422007</t>
  </si>
  <si>
    <t>BHAVNAGAR</t>
  </si>
  <si>
    <t>IL&amp;FS Institute of Skills @  Gadheda</t>
  </si>
  <si>
    <t>Domestic Data Entry Operator</t>
  </si>
  <si>
    <t>Salim Hasvami</t>
  </si>
  <si>
    <t>salimhasvani429@gmail.com</t>
  </si>
  <si>
    <t xml:space="preserve"> gram udyog mandir ugamedi road , near st bus stand , gadheda </t>
  </si>
  <si>
    <t>Quality Seed Grower</t>
  </si>
  <si>
    <t>AGR/Q7101</t>
  </si>
  <si>
    <t>Jadar</t>
  </si>
  <si>
    <t>Himatnagar</t>
  </si>
  <si>
    <t>IIS Jadar</t>
  </si>
  <si>
    <t>Bharat Thakor</t>
  </si>
  <si>
    <t>bharatsoft17@yahoo.com</t>
  </si>
  <si>
    <t>Arts College Campus, Jadar Police Station, Police station, Jadar - 383110</t>
  </si>
  <si>
    <t>Gardener</t>
  </si>
  <si>
    <t>AGR/Q0801</t>
  </si>
  <si>
    <t>Arts College Campus, Jadar Police Station,Police Station Jadar - 383110</t>
  </si>
  <si>
    <t>Organic grower</t>
  </si>
  <si>
    <t>AGR/Q1201</t>
  </si>
  <si>
    <t>ICTC</t>
  </si>
  <si>
    <t>Payal Shah</t>
  </si>
  <si>
    <t>shahpayalp@gmail.com</t>
  </si>
  <si>
    <t>SLU College Campus, beside Congres Bhavan, Ellisbridge, Nr.V.S Hospital, Ahmedabad - 380006</t>
  </si>
  <si>
    <t>Bhosari</t>
  </si>
  <si>
    <t>MCCIA - IL&amp;FS Institute of Skills</t>
  </si>
  <si>
    <t>CRM Domestic Non-Voice</t>
  </si>
  <si>
    <t>SSC/Q2211</t>
  </si>
  <si>
    <t>Prashant Sharma</t>
  </si>
  <si>
    <t>prashant.sharma@ilfsindia.com</t>
  </si>
  <si>
    <t>MCCIA - IL&amp;FS Institute of Skills, Opp. Quality circle forum of India, Ganesh nagar, Telco road, MIDC Bhosari, Pune - 411026</t>
  </si>
  <si>
    <t>Accede Trading Pvt. Ltd.</t>
  </si>
  <si>
    <t>Accede_Hari Enclave_Delhi</t>
  </si>
  <si>
    <t>Devraj Singh</t>
  </si>
  <si>
    <t>accedetrading@gmail.com</t>
  </si>
  <si>
    <t>Pocket-B, Hari Enclave, Plot No-1, (First, Second &amp; Third Floor), Jahaj Wali Kothi, Delhi-110086</t>
  </si>
  <si>
    <t>Documentation Assistant</t>
  </si>
  <si>
    <t>LSC/Q1122</t>
  </si>
  <si>
    <t>Dhar</t>
  </si>
  <si>
    <t>Skills Art and Beyond Development Services LLP</t>
  </si>
  <si>
    <t>SAB VTC Dhamnod</t>
  </si>
  <si>
    <t>Sunil Mishra</t>
  </si>
  <si>
    <t>sunil@skillsartandbeyond.com</t>
  </si>
  <si>
    <t>First Floor, Patel Hospital, AB Road, Sundrel Fata, Dhamnod, Opposite Bhandari Petrol Pump, Dhar, Madhya Pradesh - 454552</t>
  </si>
  <si>
    <t>Outer District, Delhi</t>
  </si>
  <si>
    <t>Kirari</t>
  </si>
  <si>
    <t>Group Media Pvt Ltd</t>
  </si>
  <si>
    <t>AHYS SKILL CENTER</t>
  </si>
  <si>
    <t>Abdul Wahid</t>
  </si>
  <si>
    <t>pmkvysulemannagar@gmail.com</t>
  </si>
  <si>
    <t>Kha.37/21/1 Nambardar Market, Agar Nagar Mubarak Pur Kirari, Kumar Sweet, Delhi - 110086</t>
  </si>
  <si>
    <t>Mukta</t>
  </si>
  <si>
    <t>ahysdelhi@gmail.com</t>
  </si>
  <si>
    <t>DELHI</t>
  </si>
  <si>
    <t>Okhla</t>
  </si>
  <si>
    <t>New Delhi</t>
  </si>
  <si>
    <t>GIMIT</t>
  </si>
  <si>
    <t>Hr Education Trust</t>
  </si>
  <si>
    <t>Inventory Clerk</t>
  </si>
  <si>
    <t>LSC/Q2108</t>
  </si>
  <si>
    <t>Mujeeb ur Rehman</t>
  </si>
  <si>
    <t xml:space="preserve">mujeebu24@gmail.com </t>
  </si>
  <si>
    <t>R-786/2, Joga bai Extn,Okhla,  Delhi - 110025</t>
  </si>
  <si>
    <t>Dixon Applied Technology Training Institute</t>
  </si>
  <si>
    <t>Sameer Mathur</t>
  </si>
  <si>
    <t>sameer.mathur@dixoninfo.com</t>
  </si>
  <si>
    <t>C-33, Phase 2, BPL Chowk, Noida - 201305</t>
  </si>
  <si>
    <t>Telecom -In-store promoter</t>
  </si>
  <si>
    <t xml:space="preserve">Handset Repair Engineer </t>
  </si>
  <si>
    <t>TEL/Q2201</t>
  </si>
  <si>
    <t>dhar</t>
  </si>
  <si>
    <t>Shradha Computers Co.Operative Ltd.</t>
  </si>
  <si>
    <t>World Workers pvt ITI</t>
  </si>
  <si>
    <t>Gaurav Jain</t>
  </si>
  <si>
    <t>world.workers.iti@gmail.com</t>
  </si>
  <si>
    <t>World Workers pvt ITI,  sector-1, near Eicher square,  opposite to patel public school , Dhar - 454775</t>
  </si>
  <si>
    <t>Nemichandra Makwana</t>
  </si>
  <si>
    <t>Shajapur</t>
  </si>
  <si>
    <t>Shujalpur</t>
  </si>
  <si>
    <t>Skill Art and Beyond VTC Akodia</t>
  </si>
  <si>
    <t>Pratap Singh Sisodia</t>
  </si>
  <si>
    <t>sabvtcakodia@gmail.com; info@skillsartandbeyond.com </t>
  </si>
  <si>
    <t>Akodia Sarangpur Road, Nr. Akodia Polic Station, Akodia</t>
  </si>
  <si>
    <t>Shree Madhav Private ITI</t>
  </si>
  <si>
    <t>info@skillsartandbeyond.com</t>
  </si>
  <si>
    <t xml:space="preserve">West Delhi </t>
  </si>
  <si>
    <t xml:space="preserve">Impact Paramedical &amp; Health Institute </t>
  </si>
  <si>
    <t>Radhika Singh</t>
  </si>
  <si>
    <t>iphinstitute@gmail.com</t>
  </si>
  <si>
    <t>RR-17,Mian Wali Nagar, Paschim Vihar,New Delhi</t>
  </si>
  <si>
    <t>Dr. Archana Aravindan</t>
  </si>
  <si>
    <t>South West Delhi</t>
  </si>
  <si>
    <t>Sonia</t>
  </si>
  <si>
    <t>iphikrishnapark@gmail.com</t>
  </si>
  <si>
    <t>D-121,KRISHNA PARK,DEVLI ROAD,KHANPUR,NEW DELHI</t>
  </si>
  <si>
    <t>Ajay kumar singh</t>
  </si>
  <si>
    <t>ajay1722@yahoo.co.in</t>
  </si>
  <si>
    <t>338, 2nd Floor, Allhabad Bank Building,Main Road, Burari,North East, Near Govt. Sarvodya Girl School and Allahabad Bank</t>
  </si>
  <si>
    <t>Orion Edutech - Fort William</t>
  </si>
  <si>
    <t>Fort william, 27 Red Road, Kolkata, West Bengal - 700021</t>
  </si>
  <si>
    <t>Madhya pradesh</t>
  </si>
  <si>
    <t>Mosaic Network Pvt Ltd</t>
  </si>
  <si>
    <t>4Q Learning Center</t>
  </si>
  <si>
    <t>Siddharth Gopawat</t>
  </si>
  <si>
    <t>sgopawat@mosaic-network.com</t>
  </si>
  <si>
    <t xml:space="preserve">4Q Learning Center, Bicholi Mardana Road, Badiya Keema, Vedant School, Indore, MP </t>
  </si>
  <si>
    <t>Rajkumar Singh Chuhan</t>
  </si>
  <si>
    <t>rschauhan@4qlearning.com</t>
  </si>
  <si>
    <t>Patliputra</t>
  </si>
  <si>
    <t>Orion Edutech Pvt Ltd, Railway Centre Khagaul</t>
  </si>
  <si>
    <t>Kumar Kislay</t>
  </si>
  <si>
    <t>kislay@orionedutech.com</t>
  </si>
  <si>
    <t>Quarter No 649/E, Road No 9, Officers Colony, Hospital Road, Opposite DRM, Danapur - 801503</t>
  </si>
  <si>
    <t>Udaipur</t>
  </si>
  <si>
    <t>Vinayak Nagar -Udaipur</t>
  </si>
  <si>
    <t>Yashi Menaria</t>
  </si>
  <si>
    <t xml:space="preserve">nifaudaipur@nifaindia.com </t>
  </si>
  <si>
    <t>7- Vinayak Nagar - Titardi, Tehsil - Girwa, District , Near Jogmaya Restaurant- Udaipur - 313001, Rajasthan</t>
  </si>
  <si>
    <t>Deepak Jalan</t>
  </si>
  <si>
    <t xml:space="preserve">deepakjalan@nifainindia.com </t>
  </si>
  <si>
    <t>Army Skill Training Centre</t>
  </si>
  <si>
    <t>Sunil Parmar</t>
  </si>
  <si>
    <t>sunilparmar1666@gmail.com</t>
  </si>
  <si>
    <t>Army Skill Training Centre,Shekhawati Lines, Near Kendriya Vidyalaya No. 1, DelhiCantt, New Delhi-110010</t>
  </si>
  <si>
    <t>Punjab</t>
  </si>
  <si>
    <t>Ludhiana</t>
  </si>
  <si>
    <t>Mentor Skills India LLP</t>
  </si>
  <si>
    <t>Mentor School for Skills-Ludhiana</t>
  </si>
  <si>
    <t>Sukrit Bansal</t>
  </si>
  <si>
    <t>mss.ludhiana@mentorindia.com</t>
  </si>
  <si>
    <t>Mentor School for Skills-Ludhiana, C/o
GGNIVS, Civil Lines, Ludhiana</t>
  </si>
  <si>
    <t>Navjit Singh</t>
  </si>
  <si>
    <t>navjit@mentorindia.com</t>
  </si>
  <si>
    <t>De Unique Educational Society</t>
  </si>
  <si>
    <t>Jay Prakash Jay</t>
  </si>
  <si>
    <t>info@softdoteducation.com</t>
  </si>
  <si>
    <t>D-27, South Extension,  Part-I, Near Bengali Sweets, New Delhi - 110049</t>
  </si>
  <si>
    <t>Consignment Booking Assistant</t>
  </si>
  <si>
    <t>LSC/Q1120</t>
  </si>
  <si>
    <t>Ms. Neeru Sharma</t>
  </si>
  <si>
    <t>821,  8th floor jaina tower II, District centre janakpuri, Near Satyam Cineplex, Delhi - 110058</t>
  </si>
  <si>
    <t>Gems and Jewellery</t>
  </si>
  <si>
    <t>Cast and diamonds-set jewellery - Hand Sketch Designer (Basic)</t>
  </si>
  <si>
    <t>G&amp;J/Q2301</t>
  </si>
  <si>
    <t>Sonbhadra</t>
  </si>
  <si>
    <t>Robertganj</t>
  </si>
  <si>
    <t>Kashi Pvt. ITI</t>
  </si>
  <si>
    <t>Hand Embroiderer</t>
  </si>
  <si>
    <t>AMH/Q1001</t>
  </si>
  <si>
    <t>Ravi shankar Singh</t>
  </si>
  <si>
    <t>kashi.pvt2012@gmail.com</t>
  </si>
  <si>
    <t>Village &amp; Post Sukrit, Sukrit, Near Petrol Pump, Uttar Pradesh - 231216</t>
  </si>
  <si>
    <t>Possit Skill Organisation</t>
  </si>
  <si>
    <t>IHTM</t>
  </si>
  <si>
    <t>Rajendra Saluja</t>
  </si>
  <si>
    <t>rs@possit.in</t>
  </si>
  <si>
    <t>Opp. Clock Tower Railway Road Bazaria Ghaziabad, Uttar Pradesh  - 201001</t>
  </si>
  <si>
    <t>Mr.Vinod Kumar</t>
  </si>
  <si>
    <t>vinodgujarhm@yahoo.co.in</t>
  </si>
  <si>
    <t>Street Food Vendor</t>
  </si>
  <si>
    <t>THSC/Q3007</t>
  </si>
  <si>
    <t>WEST DELHI</t>
  </si>
  <si>
    <t>THE MANAV KALYAN AVAM VIKAS SANSTHA</t>
  </si>
  <si>
    <t>LAL BAHADUR SHAHSTRI TRAINING CENTRE</t>
  </si>
  <si>
    <t>JEETENDRA KUMAR</t>
  </si>
  <si>
    <t>manavkalyan706@gmail.com</t>
  </si>
  <si>
    <t>WZ-8, Shiv Mandir Road, Om Vihar Phase-3, Uttam Nagar, New Delhi-110059</t>
  </si>
  <si>
    <t>ANISH KUMAR</t>
  </si>
  <si>
    <t>lbstcrakhi@gmail.com</t>
  </si>
  <si>
    <t>Distributor Salesman</t>
  </si>
  <si>
    <t>RAS/Q0604</t>
  </si>
  <si>
    <t>Courier Delivery Executive</t>
  </si>
  <si>
    <t>LSC/Q3023</t>
  </si>
  <si>
    <t>Faridkot / Kotkapura</t>
  </si>
  <si>
    <t>Faridkot</t>
  </si>
  <si>
    <t>VIDYA CARE</t>
  </si>
  <si>
    <t>GLOBAL CAREER MAKERS FOUNDATION</t>
  </si>
  <si>
    <t>GAGANDEEP JINDAL</t>
  </si>
  <si>
    <t>global.kkp@gmail.com</t>
  </si>
  <si>
    <t>Dashmesh Nagar,  Street Setia Restaurant, Near Pheruman Chowk, Faridkot , Punjab - 151204</t>
  </si>
  <si>
    <t>North Delhi</t>
  </si>
  <si>
    <t>Chandani Chowk</t>
  </si>
  <si>
    <t>Mr. Omparkash</t>
  </si>
  <si>
    <t>WZ-3428, 1st Floor, Raja Park Chowk, Rani Bagh, Shakur Basti Railway Quarter, Delhi - 110034</t>
  </si>
  <si>
    <t>Dr. Dharmender</t>
  </si>
  <si>
    <t>Society for Education and Enviornmental Training (SEET)</t>
  </si>
  <si>
    <t>RGREP Park</t>
  </si>
  <si>
    <t>Lavesh Sharma</t>
  </si>
  <si>
    <t>lavesh.sharma41093@gmail.com</t>
  </si>
  <si>
    <t>Rajiv Ghandi renewable energy Park, Leisure Valley park Sector -29, Near Kingdom of Dreams, Gurgaon - 122001</t>
  </si>
  <si>
    <t>Dr Sarvadanand Arya</t>
  </si>
  <si>
    <t>s_arya_2000@yahoo.com</t>
  </si>
  <si>
    <t xml:space="preserve">Jhunjhunu </t>
  </si>
  <si>
    <t>S.M.Bhargava</t>
  </si>
  <si>
    <t>Near Mahamaya Mandir, Nawalgarh, Jhunjhunu, Rajasthan - 333042</t>
  </si>
  <si>
    <t>SHAHDARA</t>
  </si>
  <si>
    <t>NORTH EAST</t>
  </si>
  <si>
    <t>SUNRISE EDUCATION AND WELFARE SOCIETY</t>
  </si>
  <si>
    <t>Solar Panel Installation Technician</t>
  </si>
  <si>
    <t>ELE/Q5901</t>
  </si>
  <si>
    <t>BHAVANA ANAND</t>
  </si>
  <si>
    <t>delhi.skill@gmail.com</t>
  </si>
  <si>
    <t>PLOT NO. 1/3716, RAM NAGAR EXT. SHAHDARA, DELHI - 110032</t>
  </si>
  <si>
    <t xml:space="preserve">DR. BRIJ BHUSHAN TYAGI </t>
  </si>
  <si>
    <t>Sangrur</t>
  </si>
  <si>
    <t>Vidya Care</t>
  </si>
  <si>
    <t>Dhuri Institute of IT &amp; Management</t>
  </si>
  <si>
    <t>Sahil Garg</t>
  </si>
  <si>
    <t>garg.sahil715@gmail.com</t>
  </si>
  <si>
    <t>Dhuri Institute Of IT &amp; Management, Above Union Bank of India, Ramgarhia Gurudwara road, Punjab - 148024</t>
  </si>
  <si>
    <t>Mohinder Singla</t>
  </si>
  <si>
    <t>lpudhuri@gmail.com</t>
  </si>
  <si>
    <t xml:space="preserve">Delhi </t>
  </si>
  <si>
    <t xml:space="preserve">North </t>
  </si>
  <si>
    <t xml:space="preserve">North West </t>
  </si>
  <si>
    <t xml:space="preserve">P-Tech Educational Trust </t>
  </si>
  <si>
    <t xml:space="preserve">P-TECH EDUCATION </t>
  </si>
  <si>
    <t>Pankaj Tyagi</t>
  </si>
  <si>
    <t>ptechpankaj@gmail.com</t>
  </si>
  <si>
    <t>Kh No. 30/19/1, Main Road, Bhagwan Park, Tyagi Market,T - Point, Delhi -  110084</t>
  </si>
  <si>
    <t>Padam Dhiman</t>
  </si>
  <si>
    <t>ptechjharoda@gmail.com</t>
  </si>
  <si>
    <t>Sitapur</t>
  </si>
  <si>
    <t>Biswan</t>
  </si>
  <si>
    <t>Social Action for welfare and Cultural Advancement</t>
  </si>
  <si>
    <t>SWACA Skill Center</t>
  </si>
  <si>
    <t>Domestic Workers</t>
  </si>
  <si>
    <t>Housekeeper cum cook</t>
  </si>
  <si>
    <t>DWC/Q0101</t>
  </si>
  <si>
    <t>Sivendra Singh</t>
  </si>
  <si>
    <t>arjuniti.stp@gmail.com</t>
  </si>
  <si>
    <t>Village Kanduni, Post DoukalGanj, Dist. Sitapur</t>
  </si>
  <si>
    <t xml:space="preserve"> Jhunjhunu</t>
  </si>
  <si>
    <t>De Unique Educational Society-Jhunjhunu</t>
  </si>
  <si>
    <t>Rajendra Jangir</t>
  </si>
  <si>
    <t>Todi Gudha Gorji, Teh.- Udaipurwati, Jhunjhunu, Rajasthan, Opp. Power House Udaipurwati Road,  Jhunjhunu, Udaipurwati, Rajasthan- 333022</t>
  </si>
  <si>
    <t>Ajit Singh</t>
  </si>
  <si>
    <t>Purba Medinipur</t>
  </si>
  <si>
    <t>Tamluk</t>
  </si>
  <si>
    <t>ISS @ CIMS</t>
  </si>
  <si>
    <t>Prasenjit Manna</t>
  </si>
  <si>
    <t>info@cimsinstitute.com</t>
  </si>
  <si>
    <t>Bargachia, Mecheda, Baichitra Nursery, Purba Medinipur, West Bengal - 721137</t>
  </si>
  <si>
    <t>Paschim Medinipur</t>
  </si>
  <si>
    <t>Ghatal</t>
  </si>
  <si>
    <t>Brainware Balichak</t>
  </si>
  <si>
    <t>Mr. Nirmalya Nayak</t>
  </si>
  <si>
    <t>nirmalyanc1983@gmail.com</t>
  </si>
  <si>
    <t>C/o- Anupam Traders Building, Village Hariharpur, P.O. Balichak, P.S. Debra, Hariharpur Bus stop, Paschim Medinipur, West Bengal- 721124</t>
  </si>
  <si>
    <t>Mr. Gautam Manna</t>
  </si>
  <si>
    <t>talk2gautammanna@gmail.com</t>
  </si>
  <si>
    <t>Jaipur Rural</t>
  </si>
  <si>
    <t>De Unique Educational Society-Kotputli</t>
  </si>
  <si>
    <t>Lal Singh  Shekhawat</t>
  </si>
  <si>
    <t>Amai Road, Chanakya Tower, Tehsil-Kotputli, jaipur (Raj.) Near Chanakya Tower, Kotputli, Jaipur Rajasthan- 303108</t>
  </si>
  <si>
    <t>UTTAR PRADESH</t>
  </si>
  <si>
    <t>VARANASI</t>
  </si>
  <si>
    <t>NAVODAYA INSTITUTE - LAHURABIR</t>
  </si>
  <si>
    <t>Jewellery Retail - Jewellery Retail Sales Associate</t>
  </si>
  <si>
    <t>G&amp;J/Q6802</t>
  </si>
  <si>
    <t>POOJA SINGH</t>
  </si>
  <si>
    <t>C 27/183 JAGATGANJ MAIN ROAD, LAHURABIR VARANASI, NEAR SAMPURNANAND SANSKRIT UNIVERSITY, Varanasi- 221001</t>
  </si>
  <si>
    <t>NAVODAYA INSTITUTE - Shri Sai Complex</t>
  </si>
  <si>
    <t>SUMIT KUMAR</t>
  </si>
  <si>
    <t>SHRI SAI COMPLEX SIGRA MAIN CHAURAHA, SHIDHHAGIRI BAG ROAD, NEAR SPENSOR  VARANASI-221010</t>
  </si>
  <si>
    <t>Maharajganj</t>
  </si>
  <si>
    <t>Quivan Skill Empowerment Pvt. Ltd.</t>
  </si>
  <si>
    <t>QUIVAN-DTC-ANANDNAGAR</t>
  </si>
  <si>
    <t>Manish Srivastav</t>
  </si>
  <si>
    <t>quivan.sb@gmail.com</t>
  </si>
  <si>
    <t>ANANDNAGAR RAILWAY STATION,GOOD SHADE BUILDING, DIST -MAHARAJGANJ, UTTAR PRADESH-273155</t>
  </si>
  <si>
    <t xml:space="preserve">Bar Bender and Steel Fixer </t>
  </si>
  <si>
    <t>CON/Q0203</t>
  </si>
  <si>
    <t>Plumbing</t>
  </si>
  <si>
    <t>Plumber General</t>
  </si>
  <si>
    <t>PSC/Q0104</t>
  </si>
  <si>
    <t>Chennai</t>
  </si>
  <si>
    <t>Central Chennai</t>
  </si>
  <si>
    <t>Chennais Amirta International Institute Of Hotel Management</t>
  </si>
  <si>
    <t>Chennais Amirta International Institute Of Hotel Management -NANDHANAM</t>
  </si>
  <si>
    <t>MALATHY</t>
  </si>
  <si>
    <t>viceprincipal.nancol@chennaiamirta.com</t>
  </si>
  <si>
    <t>517/338, Near Audi Car Showroom,Nandanam,Chennai</t>
  </si>
  <si>
    <t>Dr.J.Kirankumar</t>
  </si>
  <si>
    <t>skills@chennaiamirta.com</t>
  </si>
  <si>
    <t xml:space="preserve">Multi Cuisine Cook </t>
  </si>
  <si>
    <t>THC/Q3006</t>
  </si>
  <si>
    <t>kanchipuram</t>
  </si>
  <si>
    <t>Chennais Amirta International Institute Of Hotel Management -Tambaram</t>
  </si>
  <si>
    <t>SUNDHAR</t>
  </si>
  <si>
    <t>Principal.tambaram@chennaiamirta.com</t>
  </si>
  <si>
    <t>127,Lakshmi Nagar,Mudichur main Road,West Tambaram,Chennai</t>
  </si>
  <si>
    <t>Chennais Amirta International Institute Of Hotel Management - GR Complex</t>
  </si>
  <si>
    <t>SATHYAN</t>
  </si>
  <si>
    <t>principal.gr@chennaiamirta.com</t>
  </si>
  <si>
    <t>407,Anna Salai,G R Complex,Opp Audi Car Showroom,Nanadanam,Chennai</t>
  </si>
  <si>
    <t>North Chennai</t>
  </si>
  <si>
    <t>Chennais Amirta International Institute Of Hotel Management - Perambur</t>
  </si>
  <si>
    <t>NAVANEETHAKRISHNAN</t>
  </si>
  <si>
    <t>principal.perambur@chennaiamirta.com</t>
  </si>
  <si>
    <t>11&amp;12 Perambur High Road,Opp Rajiv Gandhi Park, Perambur, Chennai.</t>
  </si>
  <si>
    <t>Chennais Amirta International Institute Of Hotel Management - OMR</t>
  </si>
  <si>
    <t>SUREN</t>
  </si>
  <si>
    <t>principal.omr@chennaiamirta.com</t>
  </si>
  <si>
    <t>148, Rajiv Gandhi Salai, Near fortune Hotel, Okkiyam thoraipakkam, Chennai</t>
  </si>
  <si>
    <t>Mohali</t>
  </si>
  <si>
    <t>Ropar</t>
  </si>
  <si>
    <t>Mentor School for Skills-Mohali</t>
  </si>
  <si>
    <t>Gaurav Bansal</t>
  </si>
  <si>
    <t>info@mentorindia.com</t>
  </si>
  <si>
    <t>Mentor School for Skills-Mohali, C/o Rattan Lal Professional Education Society, Sector 78, Sohana, Mohali</t>
  </si>
  <si>
    <t>A-1/285,PANKHA ROAD, NEAR TILAK PUL RED LIGHT JANAKPURI, PANKHA ROAD, West Delhi-110058</t>
  </si>
  <si>
    <t>Modelama Skills Private Limited</t>
  </si>
  <si>
    <t>Sec-9, Gugaon C/0 Modelama skills pvt ltd.</t>
  </si>
  <si>
    <t>Sanjay Arora</t>
  </si>
  <si>
    <t>sanjay.arora@modelamaexports.com</t>
  </si>
  <si>
    <t>Plot No 764, Sector 9, Nest Pre school,Gurgaon-122001</t>
  </si>
  <si>
    <t>West delhi</t>
  </si>
  <si>
    <t>TROVE SKILLS</t>
  </si>
  <si>
    <t>Onyx Services Private limited (Ashok Nursing Home)</t>
  </si>
  <si>
    <t>Aman Chawla</t>
  </si>
  <si>
    <t>aman.chawla@troveskills.com</t>
  </si>
  <si>
    <t>F-3/13-16, Vijay Chowk, Ashok Nursing Home, Krishna Nagar, Delhi</t>
  </si>
  <si>
    <t>Ashu Kohli</t>
  </si>
  <si>
    <t>anh@troveskills.com</t>
  </si>
  <si>
    <t>TROVE SKILLS- Jasola</t>
  </si>
  <si>
    <t>Faisal Mehmood</t>
  </si>
  <si>
    <t>jasola.delhi@troveskills.com</t>
  </si>
  <si>
    <t>G66, 3rd Floor, Jasola Kalindi Main, Shaheen Bagh, Above Peter England Showroom, Delhi-110025</t>
  </si>
  <si>
    <t>New centre</t>
  </si>
  <si>
    <t>North West Delhi</t>
  </si>
  <si>
    <t>De Unique Educational Society - Narela</t>
  </si>
  <si>
    <t>Neelkamal</t>
  </si>
  <si>
    <t>Plot No  39-40  Kh. No. 129, Vill. Mamurpur, Narela, Arya Samaj Road, Delhi-110040</t>
  </si>
  <si>
    <t>NAVODAYA INSTITUTE- Varanasi</t>
  </si>
  <si>
    <t>ANAND SHARMA</t>
  </si>
  <si>
    <t>S 9/471 - C PAHARIYA ROAD, PANDEYPUR VARANASI, NEAR KALI JI MANDIR , Varanasi-221002</t>
  </si>
  <si>
    <t>TROVE SKILLS- Tilak Nagar</t>
  </si>
  <si>
    <t>Ravi Arora</t>
  </si>
  <si>
    <t>ravi.arora@troveskills.com</t>
  </si>
  <si>
    <t>4A/ 14, Tilak Nagar, Metro Pillar # 500, New Delhi-110018</t>
  </si>
  <si>
    <t>De Unique Educational Society - Najaffgarh</t>
  </si>
  <si>
    <t>Dimple Yadav</t>
  </si>
  <si>
    <t>Plot no 2 Khasra No. 505, Block B old Roshanpura Najafgarh, Opp. Vijay Bank Near Chhawla Bus Stand, Delhi-110043</t>
  </si>
  <si>
    <t>Satya Prakash</t>
  </si>
  <si>
    <t>Bhiwani</t>
  </si>
  <si>
    <t xml:space="preserve"> Orion Edutech Bhiwani</t>
  </si>
  <si>
    <t>Beauty Therapist</t>
  </si>
  <si>
    <t>BWS/Q0102</t>
  </si>
  <si>
    <t>SANJAY KUMAR SAHA</t>
  </si>
  <si>
    <t>sanjay.saha@orionedutech.com</t>
  </si>
  <si>
    <t>MEHAM ROAD , VIDYA NAGAR, NEAR DHARAMVIR KI KOTHI, Bhiwani, Haryana- 127021</t>
  </si>
  <si>
    <t>Murshidabad</t>
  </si>
  <si>
    <t>58 Jangipur</t>
  </si>
  <si>
    <t>Brainware Jangipur</t>
  </si>
  <si>
    <t>Farhad Hossain</t>
  </si>
  <si>
    <t>rce.jangipur@gmail.com</t>
  </si>
  <si>
    <t>Milan Bazar Market, Umarpur, Ghorshala, Umarpur Traffic More, Murshidabad, Jangipur, West Bengal-742235</t>
  </si>
  <si>
    <t>Sarfaraj Khan</t>
  </si>
  <si>
    <t>director.rce@gmail.com</t>
  </si>
  <si>
    <t>De Unique Educational Society - Dwarka</t>
  </si>
  <si>
    <t>Praveen Kumar</t>
  </si>
  <si>
    <t>K-1, Rajapuri, Crossing Dwarka Sector-3,Near HDFC Bank, South West Delhi, Delhi-110059</t>
  </si>
  <si>
    <t>Rohtak</t>
  </si>
  <si>
    <t>De Unique Educational Society - Scholar Paradise</t>
  </si>
  <si>
    <t>Ashok Arora</t>
  </si>
  <si>
    <t>Scholar  Paradise, Sunaria Chowk, Rohtak, Haryana-124001</t>
  </si>
  <si>
    <t>FATEHGARHSAHIB</t>
  </si>
  <si>
    <t>GRAS Education &amp; Training Services Pvt. Ltd.</t>
  </si>
  <si>
    <t>VAISHNOO EDUCATION SOCIETY</t>
  </si>
  <si>
    <t>KAMAL KISHORE</t>
  </si>
  <si>
    <t>kamalcalc1977@yahoo.co.in</t>
  </si>
  <si>
    <t>DEFENCE BANDH ROAD,CHEEMA, COMPLEX, SIRHIND, FATEHGARHSAHIB, PUNJAB 140406</t>
  </si>
  <si>
    <t>SAB VTC PATNA-1</t>
  </si>
  <si>
    <t>Saurav Raj</t>
  </si>
  <si>
    <t>saurav@skillsartandbeyond.com</t>
  </si>
  <si>
    <t>Jagriti Nagar, Magistrate Colony Main Road, Ashiyana Nagar, Patna-800025</t>
  </si>
  <si>
    <t>Shiv Krishna Mandal</t>
  </si>
  <si>
    <t>sabvtcpatna1@gmail.com</t>
  </si>
  <si>
    <t>TAMILNADU</t>
  </si>
  <si>
    <t>THIRUVALLUR</t>
  </si>
  <si>
    <t>UTL-THIRUVALLUR</t>
  </si>
  <si>
    <t>KANNAN PACHAMUTHU</t>
  </si>
  <si>
    <t>kannan.p@utltechnologies.com</t>
  </si>
  <si>
    <t>POONAMALEE - AVADI ROAD VEERARAGHAVAPURAM, THIRUVERKADU, Poonamallee - Avadi Road, Veeraraghavapuram, Thiruverkadu, Chennai, Tamil Nadu -600077</t>
  </si>
  <si>
    <t>Refers PMKK Centre with Target Allocation for 1 year</t>
  </si>
  <si>
    <t>Refers PMKK Centre; With Split of Target Allocation till 31st March 2017 and Provisional target from April 2017 to March 2018</t>
  </si>
  <si>
    <t xml:space="preserve">GIMIT </t>
  </si>
  <si>
    <t>GIMIT South Ex</t>
  </si>
  <si>
    <t>Sachin Aggarwal</t>
  </si>
  <si>
    <t>sachin.gimit@gmail.com</t>
  </si>
  <si>
    <t>Basement &amp; 1st Floor, H-11 South Ex Part 1, Near Bengali Sweets, New Delhi 110049</t>
  </si>
  <si>
    <t>M. Shahnawaz Ahmed</t>
  </si>
  <si>
    <t>Gurdaspur</t>
  </si>
  <si>
    <t>SRG Infosys</t>
  </si>
  <si>
    <t>Rajesh Joshi</t>
  </si>
  <si>
    <t>joshi1210@gmail.com</t>
  </si>
  <si>
    <t>SRG Infosys, 2nd Floor, City Center Tower, Old Sabzi Mandi Chowk, Above Uco Bank, Gurdaspur, Punjab-143521</t>
  </si>
  <si>
    <t>Hoshiarpur</t>
  </si>
  <si>
    <t>THE INSTITUTE OF COMPUTER STUDY</t>
  </si>
  <si>
    <t>Pankaj Mahajan</t>
  </si>
  <si>
    <t>pankajmahajan.abvp@gmail.com</t>
  </si>
  <si>
    <t>Mahadev Market, Near MLA office, Near Mahadev Maindir, Hoshiarpur, Punjab-144204</t>
  </si>
  <si>
    <t>ROHIT TANDON</t>
  </si>
  <si>
    <t>Pankajmahajan.abvp@gmail.com</t>
  </si>
  <si>
    <t>Patiala</t>
  </si>
  <si>
    <t>Empowered Skills Pvt. Ltd.</t>
  </si>
  <si>
    <t>Empowered Skills Pvt. Ltd. Patiala</t>
  </si>
  <si>
    <t>Amandeep Sharma</t>
  </si>
  <si>
    <t>amandeep@empoweredskills.com</t>
  </si>
  <si>
    <t>Resort Hotel, 14 Civil Line, 22 number phatak, Patiala-147001</t>
  </si>
  <si>
    <t>Sahajanpur</t>
  </si>
  <si>
    <t>Mahendra Skills - SHAHJHANPUR</t>
  </si>
  <si>
    <t>Mohini Pittaria</t>
  </si>
  <si>
    <t>pmkk.sjn@mahendras.org</t>
  </si>
  <si>
    <t>MAHENDRA SKILLS TRAINING &amp; DEVELOPMENT PVT LTD, ANTA CHAURAHA,NEAR SHEKHAR HOSPITAL, OPPOSITE TAKSSHILA INTER COLLEGE,SHAHJHANPUR, Uttar Pradesh-242001</t>
  </si>
  <si>
    <t>NAGAPATTINAM</t>
  </si>
  <si>
    <t>UTL-NAGAPATTINAM</t>
  </si>
  <si>
    <t>OLD NAGORE ROAD, THETHI VILLAGE, NAGAPATTINAM, TAMILNADU-611002</t>
  </si>
  <si>
    <t>Business Correspondence &amp; Business Facilitator</t>
  </si>
  <si>
    <t>BSC/Q0301</t>
  </si>
  <si>
    <t>South 24 Parganas</t>
  </si>
  <si>
    <t>Dakshin Behala</t>
  </si>
  <si>
    <t xml:space="preserve">Brainware Behala </t>
  </si>
  <si>
    <t>Kausik Sasmal</t>
  </si>
  <si>
    <t>kaushik.sasmal@brainware-india.com</t>
  </si>
  <si>
    <t>Brainware Behala Ashoka, 629, Diamond Harbour Road,Behala, Beside Ashoka Cinema hall, South 24 Parganas, Kolkata West bengal- 700034</t>
  </si>
  <si>
    <t>Phalguni Mookhopadhayay</t>
  </si>
  <si>
    <t>bsda@brainware-india.com</t>
  </si>
  <si>
    <t>Bathinda</t>
  </si>
  <si>
    <t>Globsyn Skills Development Pvt Ltd</t>
  </si>
  <si>
    <t>AMP Skill Development Centre ( A Division of AMP Solutions Ltd)</t>
  </si>
  <si>
    <t>Pankaj</t>
  </si>
  <si>
    <t>royaltech@rediffmail.com</t>
  </si>
  <si>
    <t>Sewapati Convent School Campus, Gurusar (Mehraj), Rampura, Dist -Bathinda,Punjab-151111</t>
  </si>
  <si>
    <t>Guna</t>
  </si>
  <si>
    <t>ISS @ Grapix Institute</t>
  </si>
  <si>
    <t>Yogendra Mishra</t>
  </si>
  <si>
    <t>mishra.yogendra12@gmail.com</t>
  </si>
  <si>
    <t>Patrakar Colony, Bajrang Garh By Pass Road, Opp. Maruti Showroom, A.B.Road, Guna, Madhya Pradesh 473001</t>
  </si>
  <si>
    <t>RAJASTHAN</t>
  </si>
  <si>
    <t>Alwar</t>
  </si>
  <si>
    <t>Balaji Pvt. Industrial Training Institute</t>
  </si>
  <si>
    <t>Balaji ITC ,Moonpur</t>
  </si>
  <si>
    <t>Rakesh kumar</t>
  </si>
  <si>
    <t>ukyadavktp@gmail.com</t>
  </si>
  <si>
    <t>Sayyad baba ke pass Moonpur Mundawar Road SARAY KALAN,  Balaji ITI Campas, Alwar, Rajasthan-301407</t>
  </si>
  <si>
    <t>Umesh Kumar</t>
  </si>
  <si>
    <t>Group Media, Nice Energy</t>
  </si>
  <si>
    <t>Surender Kumar</t>
  </si>
  <si>
    <t>skumar@niceenergy.in</t>
  </si>
  <si>
    <t>A-5 Radhey Shyam Park, Pooja Colony ward-43, Opposite Pusta Police Chowki, Loni, Ghaziabad, Uttar Pradesh-201102</t>
  </si>
  <si>
    <t>Solar PV Installer - Civil</t>
  </si>
  <si>
    <t>SGJ/Q0103</t>
  </si>
  <si>
    <t>Medinipur</t>
  </si>
  <si>
    <t>ISS @ Vidyasagar</t>
  </si>
  <si>
    <t>Apurba Pati</t>
  </si>
  <si>
    <t>apurbapati657@gmail.com</t>
  </si>
  <si>
    <t>Vill- Borai P.O-Borai, P.S-Mohanpur Borai Gram Panchayat Office, Paschim Medinipur West Bengal-721457</t>
  </si>
  <si>
    <t>F &amp; B Service: Steward</t>
  </si>
  <si>
    <t>Jharkhand</t>
  </si>
  <si>
    <t>East Singhbhoom</t>
  </si>
  <si>
    <t>Basix</t>
  </si>
  <si>
    <t>B-Able_Singhbhoom-East_Jamshedpur RTI</t>
  </si>
  <si>
    <t>Shakeel Aslam</t>
  </si>
  <si>
    <t>rtijsr@gmail.com</t>
  </si>
  <si>
    <t>B Able, Opposite Gandhi Maidan, Mango, East Singhbhoom, jamshedpur, Jharkhand-834012</t>
  </si>
  <si>
    <t>Amravati</t>
  </si>
  <si>
    <t>De Unique Educational Society- Amravati</t>
  </si>
  <si>
    <t>Amit Meshram</t>
  </si>
  <si>
    <t>Plot N0-31, New Hanuman Nagar, Amravati, Maharashtra-444604</t>
  </si>
  <si>
    <t>Safeducate Learning Private Limited</t>
  </si>
  <si>
    <t>Safeducate Learning Centre - Manesar</t>
  </si>
  <si>
    <t>Sanjay Shrivastava</t>
  </si>
  <si>
    <t>sanjay.srivastava@safexpress.com</t>
  </si>
  <si>
    <t>Safexpress logistics park (NCR Hub), 58 Mile Stone, NH-8, Village- Binola, Near Bilaspur Gurgaon, Haryana - 122413</t>
  </si>
  <si>
    <t>Ms Divya Jain</t>
  </si>
  <si>
    <t>divya.jain@safeducate.com</t>
  </si>
  <si>
    <t>De Unique Educational Society- Thana Road Najafgarh</t>
  </si>
  <si>
    <t>Rishipal Singh</t>
  </si>
  <si>
    <t>31,1st Floor, Opp. OBC Bank, Thana Road,Najafgarh Delhi-110043</t>
  </si>
  <si>
    <t>MAHARASHTRA</t>
  </si>
  <si>
    <t>NAGPUR</t>
  </si>
  <si>
    <t>South-West NAGPUR</t>
  </si>
  <si>
    <t>ROOMAN TECHNOLOGY, NAGPUR</t>
  </si>
  <si>
    <t>DINESH KOLHE</t>
  </si>
  <si>
    <t>vctnagpurpmkvy@gmail.com</t>
  </si>
  <si>
    <t>1st Floor &amp; 3rd floor, A-WING, MANGALWARI COMPLEX, NEAR ANJUMAN POLYTECHNIC, Nagpur , Maharshtra-440001</t>
  </si>
  <si>
    <t>De Unique Educational Society- Saraswati Rohtak</t>
  </si>
  <si>
    <t>Micro Irrigation Technician</t>
  </si>
  <si>
    <t>AGR/Q1002</t>
  </si>
  <si>
    <t xml:space="preserve">Satish Rangi </t>
  </si>
  <si>
    <t>C/o Saraswati Vidya Mandir, Meham, Hisar Byepass Meham, Rohtak, Haryana-124112</t>
  </si>
  <si>
    <t>De Unique Educational Society- Ladhot Road Rohtak</t>
  </si>
  <si>
    <t>Suresh Chander</t>
  </si>
  <si>
    <t>1st Floor, N.S.N. Senior Sec. School, Ladhot Road, N.S.N. Senior Sec. School, Rohtak, Haryana-124001</t>
  </si>
  <si>
    <t>Group Media, Balramnagar, Loni</t>
  </si>
  <si>
    <t>Nishant Mittal</t>
  </si>
  <si>
    <t>groupmedia@gmail.com</t>
  </si>
  <si>
    <t>H. No. 28 Balram nagar Ex. 100 Futa road loni GZB, Karawal Nagar Road, Ghaziabad, Uttar Pradesh-201102</t>
  </si>
  <si>
    <t>Ramesh Chand Sharma</t>
  </si>
  <si>
    <t>Hair Stylist</t>
  </si>
  <si>
    <t>BWS/Q0202</t>
  </si>
  <si>
    <t>kolhapur</t>
  </si>
  <si>
    <t>Rooman Technologies,kolhapur</t>
  </si>
  <si>
    <t>Rajdeep Patil</t>
  </si>
  <si>
    <t>roomankolhapur1@gmail.com</t>
  </si>
  <si>
    <t>Icon tower Near vivekanand College, Opp Bank of Baroda, Vivekanand College Kohlapur, Maharashtra-416003</t>
  </si>
  <si>
    <t>Firoz Jamadar</t>
  </si>
  <si>
    <t>feroz@rooman.net</t>
  </si>
  <si>
    <t>Baramati</t>
  </si>
  <si>
    <t>SmartBrains Engineers &amp; Engineers Pvt. Ltd.</t>
  </si>
  <si>
    <t>SmartBrains Pune</t>
  </si>
  <si>
    <t>Consumer Energy Meter Technician</t>
  </si>
  <si>
    <t>PSS/Q0107</t>
  </si>
  <si>
    <t>Rajneesh Kumar</t>
  </si>
  <si>
    <t>vedprakash.gupta@smartbrains.in</t>
  </si>
  <si>
    <t>3 premanjali complex, satar road dhankwadi, Opp. Ellora palace, Pune, Maharashtra- 411043</t>
  </si>
  <si>
    <t>Ankit Gupta</t>
  </si>
  <si>
    <t>ankitgupta@smartbrains.in</t>
  </si>
  <si>
    <t>Draughtsman – Mechanical</t>
  </si>
  <si>
    <t>CSC/Q0402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</si>
</sst>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5" fillId="0" borderId="1" xfId="1" applyBorder="1"/>
    <xf numFmtId="1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7" fillId="0" borderId="1" xfId="1" applyFont="1" applyBorder="1" applyAlignment="1" applyProtection="1">
      <alignment horizontal="left"/>
    </xf>
    <xf numFmtId="0" fontId="8" fillId="0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2" applyNumberFormat="1" applyFont="1" applyFill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KVY\Target%20100\Updated%20Document%20Sets\30092016%20Mrityujay\Final%20List%20-%20PMKVY-2%20Job%20Roles%2023-08-16%20ver%202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_32%20TCs/Final%20List%20-%20PMKVY-2%20Job%20Roles%2023-08-16%20ver%202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to%2017%20TCs/centres%20soft%20copy/PMKK%20Howrah/howrah_caa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to%2017%20TCs/centres%20soft%20copy/57631/CAAF%20FInal%20sdt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to%2017%20TCs/centres%20soft%20copy/69097/CAAF_HR%20Education%20Trust_6909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to%2017%20TCs/centres%20soft%20copy/76661/CA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212"/>
    </sheetNames>
    <sheetDataSet>
      <sheetData sheetId="0">
        <row r="5">
          <cell r="C5" t="str">
            <v>Animal Health Worker</v>
          </cell>
          <cell r="D5" t="str">
            <v>AGR/Q4804</v>
          </cell>
          <cell r="E5">
            <v>3</v>
          </cell>
          <cell r="F5">
            <v>120</v>
          </cell>
          <cell r="G5">
            <v>180</v>
          </cell>
          <cell r="H5">
            <v>40</v>
          </cell>
          <cell r="I5">
            <v>20</v>
          </cell>
          <cell r="J5">
            <v>340</v>
          </cell>
        </row>
        <row r="6">
          <cell r="C6" t="str">
            <v>Aquaculture worker</v>
          </cell>
          <cell r="D6" t="str">
            <v>AGR/Q4904</v>
          </cell>
          <cell r="E6">
            <v>3</v>
          </cell>
          <cell r="F6">
            <v>80</v>
          </cell>
          <cell r="G6">
            <v>120</v>
          </cell>
          <cell r="H6">
            <v>40</v>
          </cell>
          <cell r="I6">
            <v>20</v>
          </cell>
          <cell r="J6">
            <v>240</v>
          </cell>
        </row>
        <row r="7">
          <cell r="C7" t="str">
            <v>Green House Operator</v>
          </cell>
          <cell r="D7" t="str">
            <v>AGR/Q1003</v>
          </cell>
          <cell r="E7">
            <v>3</v>
          </cell>
          <cell r="F7">
            <v>90</v>
          </cell>
          <cell r="G7">
            <v>110</v>
          </cell>
          <cell r="H7">
            <v>40</v>
          </cell>
          <cell r="I7">
            <v>20</v>
          </cell>
          <cell r="J7">
            <v>240</v>
          </cell>
        </row>
        <row r="8">
          <cell r="C8" t="str">
            <v>Dairy Farmer/ Entrepreneur</v>
          </cell>
          <cell r="D8" t="str">
            <v>AGR/Q4101</v>
          </cell>
          <cell r="E8">
            <v>4</v>
          </cell>
          <cell r="F8">
            <v>80</v>
          </cell>
          <cell r="G8">
            <v>120</v>
          </cell>
          <cell r="H8">
            <v>40</v>
          </cell>
          <cell r="I8">
            <v>20</v>
          </cell>
          <cell r="J8">
            <v>240</v>
          </cell>
        </row>
        <row r="9">
          <cell r="C9" t="str">
            <v xml:space="preserve">Tractor operator </v>
          </cell>
          <cell r="D9" t="str">
            <v>AGR/Q1101</v>
          </cell>
          <cell r="E9">
            <v>4</v>
          </cell>
          <cell r="F9">
            <v>88</v>
          </cell>
          <cell r="G9">
            <v>112</v>
          </cell>
          <cell r="H9">
            <v>40</v>
          </cell>
          <cell r="I9">
            <v>20</v>
          </cell>
          <cell r="J9">
            <v>240</v>
          </cell>
        </row>
        <row r="10">
          <cell r="C10" t="str">
            <v>Gardener</v>
          </cell>
          <cell r="D10" t="str">
            <v>AGR/Q0801</v>
          </cell>
          <cell r="E10">
            <v>4</v>
          </cell>
          <cell r="F10">
            <v>130</v>
          </cell>
          <cell r="G10">
            <v>170</v>
          </cell>
          <cell r="H10">
            <v>40</v>
          </cell>
          <cell r="I10">
            <v>20</v>
          </cell>
          <cell r="J10">
            <v>340</v>
          </cell>
        </row>
        <row r="11">
          <cell r="C11" t="str">
            <v>Micro Irrigation Technician</v>
          </cell>
          <cell r="D11" t="str">
            <v>AGR/Q1002</v>
          </cell>
          <cell r="E11">
            <v>4</v>
          </cell>
          <cell r="F11">
            <v>80</v>
          </cell>
          <cell r="G11">
            <v>120</v>
          </cell>
          <cell r="H11">
            <v>40</v>
          </cell>
          <cell r="I11">
            <v>20</v>
          </cell>
          <cell r="J11">
            <v>240</v>
          </cell>
        </row>
        <row r="12">
          <cell r="C12" t="str">
            <v>Organic grower</v>
          </cell>
          <cell r="D12" t="str">
            <v>AGR/Q1201</v>
          </cell>
          <cell r="E12">
            <v>4</v>
          </cell>
          <cell r="F12">
            <v>80</v>
          </cell>
          <cell r="G12">
            <v>120</v>
          </cell>
          <cell r="H12">
            <v>40</v>
          </cell>
          <cell r="I12">
            <v>20</v>
          </cell>
          <cell r="J12">
            <v>240</v>
          </cell>
        </row>
        <row r="13">
          <cell r="C13" t="str">
            <v>Quality Seed Grower</v>
          </cell>
          <cell r="D13" t="str">
            <v>AGR/Q7101</v>
          </cell>
          <cell r="E13">
            <v>4</v>
          </cell>
          <cell r="F13">
            <v>90</v>
          </cell>
          <cell r="G13">
            <v>110</v>
          </cell>
          <cell r="H13">
            <v>40</v>
          </cell>
          <cell r="I13">
            <v>20</v>
          </cell>
          <cell r="J13">
            <v>240</v>
          </cell>
        </row>
        <row r="14">
          <cell r="C14" t="str">
            <v>Small poultry farmer</v>
          </cell>
          <cell r="D14" t="str">
            <v>AGR/Q4306</v>
          </cell>
          <cell r="E14">
            <v>4</v>
          </cell>
          <cell r="F14">
            <v>100</v>
          </cell>
          <cell r="G14">
            <v>140</v>
          </cell>
          <cell r="H14">
            <v>40</v>
          </cell>
          <cell r="I14">
            <v>20</v>
          </cell>
          <cell r="J14">
            <v>280</v>
          </cell>
        </row>
        <row r="15">
          <cell r="C15" t="str">
            <v>In-line Checker</v>
          </cell>
          <cell r="D15" t="str">
            <v>AMH/Q0102</v>
          </cell>
          <cell r="E15">
            <v>3</v>
          </cell>
          <cell r="F15">
            <v>85</v>
          </cell>
          <cell r="G15">
            <v>185</v>
          </cell>
          <cell r="H15">
            <v>40</v>
          </cell>
          <cell r="I15">
            <v>20</v>
          </cell>
          <cell r="J15">
            <v>310</v>
          </cell>
        </row>
        <row r="16">
          <cell r="C16" t="str">
            <v>Packer</v>
          </cell>
          <cell r="D16" t="str">
            <v>AMH/Q1407</v>
          </cell>
          <cell r="E16">
            <v>3</v>
          </cell>
          <cell r="F16">
            <v>60</v>
          </cell>
          <cell r="G16">
            <v>120</v>
          </cell>
          <cell r="H16">
            <v>40</v>
          </cell>
          <cell r="I16">
            <v>20</v>
          </cell>
          <cell r="J16">
            <v>220</v>
          </cell>
        </row>
        <row r="17">
          <cell r="C17" t="str">
            <v>Sewing Machine Operator</v>
          </cell>
          <cell r="D17" t="str">
            <v>AMH/Q0301</v>
          </cell>
          <cell r="E17">
            <v>4</v>
          </cell>
          <cell r="F17">
            <v>80</v>
          </cell>
          <cell r="G17">
            <v>190</v>
          </cell>
          <cell r="H17">
            <v>40</v>
          </cell>
          <cell r="I17">
            <v>20</v>
          </cell>
          <cell r="J17">
            <v>310</v>
          </cell>
        </row>
        <row r="18">
          <cell r="C18" t="str">
            <v>Sewing Machine Operator - knits</v>
          </cell>
          <cell r="D18" t="str">
            <v>AMH/Q0305</v>
          </cell>
          <cell r="E18">
            <v>4</v>
          </cell>
          <cell r="F18">
            <v>90</v>
          </cell>
          <cell r="G18">
            <v>210</v>
          </cell>
          <cell r="H18">
            <v>40</v>
          </cell>
          <cell r="I18">
            <v>20</v>
          </cell>
          <cell r="J18">
            <v>340</v>
          </cell>
        </row>
        <row r="19">
          <cell r="C19" t="str">
            <v>Self Employed Tailor</v>
          </cell>
          <cell r="D19" t="str">
            <v>AMH/Q1947</v>
          </cell>
          <cell r="E19">
            <v>4</v>
          </cell>
          <cell r="F19">
            <v>80</v>
          </cell>
          <cell r="G19">
            <v>260</v>
          </cell>
          <cell r="H19">
            <v>40</v>
          </cell>
          <cell r="I19">
            <v>20</v>
          </cell>
          <cell r="J19">
            <v>380</v>
          </cell>
        </row>
        <row r="20">
          <cell r="C20" t="str">
            <v>Export Assistant</v>
          </cell>
          <cell r="D20" t="str">
            <v>AMH/Q1601</v>
          </cell>
          <cell r="E20">
            <v>4</v>
          </cell>
          <cell r="F20">
            <v>90</v>
          </cell>
          <cell r="G20">
            <v>180</v>
          </cell>
          <cell r="H20">
            <v>40</v>
          </cell>
          <cell r="I20">
            <v>20</v>
          </cell>
          <cell r="J20">
            <v>310</v>
          </cell>
        </row>
        <row r="21">
          <cell r="C21" t="str">
            <v>Hand Embroiderer</v>
          </cell>
          <cell r="D21" t="str">
            <v>AMH/Q1001</v>
          </cell>
          <cell r="E21">
            <v>4</v>
          </cell>
          <cell r="F21">
            <v>60</v>
          </cell>
          <cell r="G21">
            <v>140</v>
          </cell>
          <cell r="H21">
            <v>40</v>
          </cell>
          <cell r="I21">
            <v>20</v>
          </cell>
          <cell r="J21">
            <v>240</v>
          </cell>
        </row>
        <row r="22">
          <cell r="C22" t="str">
            <v>Pressman</v>
          </cell>
          <cell r="D22" t="str">
            <v>AMH/Q0401</v>
          </cell>
          <cell r="E22">
            <v>4</v>
          </cell>
          <cell r="F22">
            <v>85</v>
          </cell>
          <cell r="G22">
            <v>185</v>
          </cell>
          <cell r="H22">
            <v>40</v>
          </cell>
          <cell r="I22">
            <v>20</v>
          </cell>
          <cell r="J22">
            <v>310</v>
          </cell>
        </row>
        <row r="23">
          <cell r="C23" t="str">
            <v>Washing Machine Operator</v>
          </cell>
          <cell r="D23" t="str">
            <v>AMH/Q1810</v>
          </cell>
          <cell r="E23">
            <v>4</v>
          </cell>
          <cell r="F23">
            <v>90</v>
          </cell>
          <cell r="G23">
            <v>210</v>
          </cell>
          <cell r="H23">
            <v>40</v>
          </cell>
          <cell r="I23">
            <v>20</v>
          </cell>
          <cell r="J23">
            <v>340</v>
          </cell>
        </row>
        <row r="24">
          <cell r="C24" t="str">
            <v>Machining and Quality Technician</v>
          </cell>
          <cell r="D24" t="str">
            <v>ASC/Q3509</v>
          </cell>
          <cell r="E24">
            <v>3</v>
          </cell>
          <cell r="F24">
            <v>175</v>
          </cell>
          <cell r="G24">
            <v>300</v>
          </cell>
          <cell r="H24">
            <v>40</v>
          </cell>
          <cell r="I24">
            <v>20</v>
          </cell>
          <cell r="J24">
            <v>515</v>
          </cell>
        </row>
        <row r="25">
          <cell r="C25" t="str">
            <v>Welding and Quality Technician</v>
          </cell>
          <cell r="D25" t="str">
            <v>ASC/Q3109</v>
          </cell>
          <cell r="E25">
            <v>3</v>
          </cell>
          <cell r="F25">
            <v>175</v>
          </cell>
          <cell r="G25">
            <v>300</v>
          </cell>
          <cell r="H25">
            <v>40</v>
          </cell>
          <cell r="I25">
            <v>20</v>
          </cell>
          <cell r="J25">
            <v>515</v>
          </cell>
        </row>
        <row r="26">
          <cell r="C26" t="str">
            <v>Dealership Telecaller Sales Executive</v>
          </cell>
          <cell r="D26" t="str">
            <v>ASC/Q1011</v>
          </cell>
          <cell r="E26">
            <v>4</v>
          </cell>
          <cell r="F26">
            <v>150</v>
          </cell>
          <cell r="G26">
            <v>350</v>
          </cell>
          <cell r="H26">
            <v>40</v>
          </cell>
          <cell r="I26">
            <v>20</v>
          </cell>
          <cell r="J26">
            <v>540</v>
          </cell>
        </row>
        <row r="27">
          <cell r="C27" t="str">
            <v>Dealership Sales and Value Aadded Services Executive</v>
          </cell>
          <cell r="D27" t="str">
            <v>ASC/Q1012</v>
          </cell>
          <cell r="E27">
            <v>4</v>
          </cell>
          <cell r="F27">
            <v>175</v>
          </cell>
          <cell r="G27">
            <v>300</v>
          </cell>
          <cell r="H27">
            <v>40</v>
          </cell>
          <cell r="I27">
            <v>20</v>
          </cell>
          <cell r="J27">
            <v>515</v>
          </cell>
        </row>
        <row r="28">
          <cell r="C28" t="str">
            <v>Showroom Hostess - Customer Relationship Executive</v>
          </cell>
          <cell r="D28" t="str">
            <v>ASC/Q1111</v>
          </cell>
          <cell r="E28">
            <v>4</v>
          </cell>
          <cell r="F28">
            <v>175</v>
          </cell>
          <cell r="G28">
            <v>275</v>
          </cell>
          <cell r="H28">
            <v>40</v>
          </cell>
          <cell r="I28">
            <v>20</v>
          </cell>
          <cell r="J28">
            <v>490</v>
          </cell>
        </row>
        <row r="29">
          <cell r="C29" t="str">
            <v>Automotive Service Technician (Two and Three Wheelers)</v>
          </cell>
          <cell r="D29" t="str">
            <v>ASC/Q1411</v>
          </cell>
          <cell r="E29">
            <v>4</v>
          </cell>
          <cell r="F29">
            <v>175</v>
          </cell>
          <cell r="G29">
            <v>275</v>
          </cell>
          <cell r="H29">
            <v>40</v>
          </cell>
          <cell r="I29">
            <v>20</v>
          </cell>
          <cell r="J29">
            <v>490</v>
          </cell>
        </row>
        <row r="30">
          <cell r="C30" t="str">
            <v xml:space="preserve">Car Washer and Assistant Service Technician </v>
          </cell>
          <cell r="D30" t="str">
            <v>ASC/Q1417</v>
          </cell>
          <cell r="E30">
            <v>3</v>
          </cell>
          <cell r="F30">
            <v>175</v>
          </cell>
          <cell r="G30">
            <v>275</v>
          </cell>
          <cell r="H30">
            <v>40</v>
          </cell>
          <cell r="I30">
            <v>20</v>
          </cell>
          <cell r="J30">
            <v>490</v>
          </cell>
        </row>
        <row r="31">
          <cell r="C31" t="str">
            <v>Chauffeur / Taxi Driver</v>
          </cell>
          <cell r="D31" t="str">
            <v>ASC/Q9714</v>
          </cell>
          <cell r="E31">
            <v>4</v>
          </cell>
          <cell r="F31">
            <v>160</v>
          </cell>
          <cell r="G31">
            <v>240</v>
          </cell>
          <cell r="H31">
            <v>40</v>
          </cell>
          <cell r="I31">
            <v>20</v>
          </cell>
          <cell r="J31">
            <v>440</v>
          </cell>
        </row>
        <row r="32">
          <cell r="C32" t="str">
            <v xml:space="preserve">Auto / E Rickshaw Driver &amp; Service Technician </v>
          </cell>
          <cell r="D32" t="str">
            <v>ACS/Q9719</v>
          </cell>
          <cell r="E32">
            <v>4</v>
          </cell>
          <cell r="F32">
            <v>200</v>
          </cell>
          <cell r="G32">
            <v>300</v>
          </cell>
          <cell r="H32">
            <v>40</v>
          </cell>
          <cell r="I32">
            <v>20</v>
          </cell>
          <cell r="J32">
            <v>540</v>
          </cell>
        </row>
        <row r="33">
          <cell r="C33" t="str">
            <v>Assistant Beauty Therapist</v>
          </cell>
          <cell r="D33" t="str">
            <v>BWS/Q0101</v>
          </cell>
          <cell r="E33">
            <v>3</v>
          </cell>
          <cell r="F33">
            <v>50</v>
          </cell>
          <cell r="G33">
            <v>200</v>
          </cell>
          <cell r="H33">
            <v>40</v>
          </cell>
          <cell r="I33">
            <v>20</v>
          </cell>
          <cell r="J33">
            <v>290</v>
          </cell>
        </row>
        <row r="34">
          <cell r="C34" t="str">
            <v>Assistant Hair Stylist</v>
          </cell>
          <cell r="D34" t="str">
            <v>BWS/Q0201</v>
          </cell>
          <cell r="E34">
            <v>3</v>
          </cell>
          <cell r="F34">
            <v>50</v>
          </cell>
          <cell r="G34">
            <v>250</v>
          </cell>
          <cell r="H34">
            <v>40</v>
          </cell>
          <cell r="I34">
            <v>20</v>
          </cell>
          <cell r="J34">
            <v>340</v>
          </cell>
        </row>
        <row r="35">
          <cell r="C35" t="str">
            <v>Assistant Nail Technician</v>
          </cell>
          <cell r="D35" t="str">
            <v>BWS/Q0401</v>
          </cell>
          <cell r="E35">
            <v>3</v>
          </cell>
          <cell r="F35">
            <v>30</v>
          </cell>
          <cell r="G35">
            <v>170</v>
          </cell>
          <cell r="H35">
            <v>40</v>
          </cell>
          <cell r="I35">
            <v>20</v>
          </cell>
          <cell r="J35">
            <v>240</v>
          </cell>
        </row>
        <row r="36">
          <cell r="C36" t="str">
            <v>Assistant Spa Therapist</v>
          </cell>
          <cell r="D36" t="str">
            <v xml:space="preserve">BWS/Q1001 </v>
          </cell>
          <cell r="E36">
            <v>3</v>
          </cell>
          <cell r="F36">
            <v>50</v>
          </cell>
          <cell r="G36">
            <v>250</v>
          </cell>
          <cell r="H36">
            <v>40</v>
          </cell>
          <cell r="I36">
            <v>20</v>
          </cell>
          <cell r="J36">
            <v>340</v>
          </cell>
        </row>
        <row r="37">
          <cell r="C37" t="str">
            <v>Pedicurist &amp; Manicurist</v>
          </cell>
          <cell r="D37" t="str">
            <v>BWS/Q0402</v>
          </cell>
          <cell r="E37">
            <v>3</v>
          </cell>
          <cell r="F37">
            <v>30</v>
          </cell>
          <cell r="G37">
            <v>220</v>
          </cell>
          <cell r="H37">
            <v>40</v>
          </cell>
          <cell r="I37">
            <v>20</v>
          </cell>
          <cell r="J37">
            <v>290</v>
          </cell>
        </row>
        <row r="38">
          <cell r="C38" t="str">
            <v>Beauty Therapist</v>
          </cell>
          <cell r="D38" t="str">
            <v>BWS/Q0102</v>
          </cell>
          <cell r="E38">
            <v>4</v>
          </cell>
          <cell r="F38">
            <v>50</v>
          </cell>
          <cell r="G38">
            <v>300</v>
          </cell>
          <cell r="H38">
            <v>40</v>
          </cell>
          <cell r="I38">
            <v>20</v>
          </cell>
          <cell r="J38">
            <v>390</v>
          </cell>
        </row>
        <row r="39">
          <cell r="C39" t="str">
            <v>Hair Stylist</v>
          </cell>
          <cell r="D39" t="str">
            <v>BWS/Q0202</v>
          </cell>
          <cell r="E39">
            <v>4</v>
          </cell>
          <cell r="F39">
            <v>75</v>
          </cell>
          <cell r="G39">
            <v>275</v>
          </cell>
          <cell r="H39">
            <v>40</v>
          </cell>
          <cell r="I39">
            <v>20</v>
          </cell>
          <cell r="J39">
            <v>390</v>
          </cell>
        </row>
        <row r="40">
          <cell r="C40" t="str">
            <v>Business Correspondence &amp; Business Facilitator</v>
          </cell>
          <cell r="D40" t="str">
            <v>BSC/Q0301</v>
          </cell>
          <cell r="E40">
            <v>3</v>
          </cell>
          <cell r="F40">
            <v>30</v>
          </cell>
          <cell r="G40">
            <v>120</v>
          </cell>
          <cell r="H40">
            <v>40</v>
          </cell>
          <cell r="I40">
            <v>20</v>
          </cell>
          <cell r="J40">
            <v>190</v>
          </cell>
        </row>
        <row r="41">
          <cell r="C41" t="str">
            <v>Accounts Executive - Accounts Payable and Receivable</v>
          </cell>
          <cell r="D41" t="str">
            <v>BSC/Q0901</v>
          </cell>
          <cell r="E41">
            <v>4</v>
          </cell>
          <cell r="F41">
            <v>30</v>
          </cell>
          <cell r="G41">
            <v>120</v>
          </cell>
          <cell r="H41">
            <v>40</v>
          </cell>
          <cell r="I41">
            <v>20</v>
          </cell>
          <cell r="J41">
            <v>190</v>
          </cell>
        </row>
        <row r="42">
          <cell r="C42" t="str">
            <v>Mutual Fund Agent </v>
          </cell>
          <cell r="D42" t="str">
            <v>BSC/Q0601</v>
          </cell>
          <cell r="E42">
            <v>4</v>
          </cell>
          <cell r="F42">
            <v>40</v>
          </cell>
          <cell r="G42">
            <v>160</v>
          </cell>
          <cell r="H42">
            <v>40</v>
          </cell>
          <cell r="I42">
            <v>20</v>
          </cell>
          <cell r="J42">
            <v>240</v>
          </cell>
        </row>
        <row r="43">
          <cell r="C43" t="str">
            <v>Life Insurance Agent </v>
          </cell>
          <cell r="D43" t="str">
            <v>BSC/Q0101</v>
          </cell>
          <cell r="E43">
            <v>4</v>
          </cell>
          <cell r="F43">
            <v>50</v>
          </cell>
          <cell r="G43">
            <v>175</v>
          </cell>
          <cell r="H43">
            <v>40</v>
          </cell>
          <cell r="I43">
            <v>20</v>
          </cell>
          <cell r="J43">
            <v>265</v>
          </cell>
        </row>
        <row r="44">
          <cell r="C44" t="str">
            <v>Debt Recovery Agent</v>
          </cell>
          <cell r="D44" t="str">
            <v>BSC/Q0701</v>
          </cell>
          <cell r="E44">
            <v>4</v>
          </cell>
          <cell r="F44">
            <v>30</v>
          </cell>
          <cell r="G44">
            <v>130</v>
          </cell>
          <cell r="H44">
            <v>40</v>
          </cell>
          <cell r="I44">
            <v>20</v>
          </cell>
          <cell r="J44">
            <v>200</v>
          </cell>
        </row>
        <row r="45">
          <cell r="C45" t="str">
            <v>Equity Dealer</v>
          </cell>
          <cell r="D45" t="str">
            <v>BSC/Q0201</v>
          </cell>
          <cell r="E45">
            <v>4</v>
          </cell>
          <cell r="F45">
            <v>30</v>
          </cell>
          <cell r="G45">
            <v>130</v>
          </cell>
          <cell r="H45">
            <v>40</v>
          </cell>
          <cell r="I45">
            <v>20</v>
          </cell>
          <cell r="J45">
            <v>200</v>
          </cell>
        </row>
        <row r="46">
          <cell r="C46" t="str">
            <v>Manual Metal Arc Welding/ Shielded Metal Arc Welding Welder</v>
          </cell>
          <cell r="D46" t="str">
            <v>CSC/Q0204</v>
          </cell>
          <cell r="E46">
            <v>3</v>
          </cell>
          <cell r="F46">
            <v>150</v>
          </cell>
          <cell r="G46">
            <v>350</v>
          </cell>
          <cell r="H46">
            <v>40</v>
          </cell>
          <cell r="I46">
            <v>20</v>
          </cell>
          <cell r="J46">
            <v>540</v>
          </cell>
        </row>
        <row r="47">
          <cell r="C47" t="str">
            <v>Fitter – Electrical and Electronic Assembly</v>
          </cell>
          <cell r="D47" t="str">
            <v>CSC/Q0305</v>
          </cell>
          <cell r="E47">
            <v>3</v>
          </cell>
          <cell r="F47">
            <v>150</v>
          </cell>
          <cell r="G47">
            <v>350</v>
          </cell>
          <cell r="H47">
            <v>40</v>
          </cell>
          <cell r="I47">
            <v>20</v>
          </cell>
          <cell r="J47">
            <v>540</v>
          </cell>
        </row>
        <row r="48">
          <cell r="C48" t="str">
            <v>Fitter Mechanical Assembly</v>
          </cell>
          <cell r="D48" t="str">
            <v>CSC/Q0304</v>
          </cell>
          <cell r="E48">
            <v>3</v>
          </cell>
          <cell r="F48">
            <v>150</v>
          </cell>
          <cell r="G48">
            <v>350</v>
          </cell>
          <cell r="H48">
            <v>40</v>
          </cell>
          <cell r="I48">
            <v>20</v>
          </cell>
          <cell r="J48">
            <v>540</v>
          </cell>
        </row>
        <row r="49">
          <cell r="C49" t="str">
            <v>CNC Operator Turning</v>
          </cell>
          <cell r="D49" t="str">
            <v>CSC/Q0115</v>
          </cell>
          <cell r="E49">
            <v>3</v>
          </cell>
          <cell r="F49">
            <v>140</v>
          </cell>
          <cell r="G49">
            <v>260</v>
          </cell>
          <cell r="H49">
            <v>40</v>
          </cell>
          <cell r="I49">
            <v>20</v>
          </cell>
          <cell r="J49">
            <v>440</v>
          </cell>
        </row>
        <row r="50">
          <cell r="C50" t="str">
            <v>Draughtsman – Mechanical</v>
          </cell>
          <cell r="D50" t="str">
            <v>CSC/Q0402</v>
          </cell>
          <cell r="E50">
            <v>4</v>
          </cell>
          <cell r="F50">
            <v>100</v>
          </cell>
          <cell r="G50">
            <v>300</v>
          </cell>
          <cell r="H50">
            <v>40</v>
          </cell>
          <cell r="I50">
            <v>20</v>
          </cell>
          <cell r="J50">
            <v>440</v>
          </cell>
        </row>
        <row r="51">
          <cell r="C51" t="str">
            <v>Assistant Electrician </v>
          </cell>
          <cell r="D51" t="str">
            <v>CON/Q0602</v>
          </cell>
          <cell r="E51">
            <v>3</v>
          </cell>
          <cell r="F51">
            <v>110</v>
          </cell>
          <cell r="G51">
            <v>290</v>
          </cell>
          <cell r="H51">
            <v>40</v>
          </cell>
          <cell r="I51">
            <v>20</v>
          </cell>
          <cell r="J51">
            <v>440</v>
          </cell>
        </row>
        <row r="52">
          <cell r="C52" t="str">
            <v xml:space="preserve">Bar Bender and Steel Fixer </v>
          </cell>
          <cell r="D52" t="str">
            <v>CON/Q0203</v>
          </cell>
          <cell r="E52">
            <v>4</v>
          </cell>
          <cell r="F52">
            <v>80</v>
          </cell>
          <cell r="G52">
            <v>320</v>
          </cell>
          <cell r="H52">
            <v>40</v>
          </cell>
          <cell r="I52">
            <v>20</v>
          </cell>
          <cell r="J52">
            <v>440</v>
          </cell>
        </row>
        <row r="53">
          <cell r="C53" t="str">
            <v xml:space="preserve">Mason General </v>
          </cell>
          <cell r="D53" t="str">
            <v>CON/Q0103</v>
          </cell>
          <cell r="E53">
            <v>4</v>
          </cell>
          <cell r="F53">
            <v>80</v>
          </cell>
          <cell r="G53">
            <v>320</v>
          </cell>
          <cell r="H53">
            <v>40</v>
          </cell>
          <cell r="I53">
            <v>20</v>
          </cell>
          <cell r="J53">
            <v>440</v>
          </cell>
        </row>
        <row r="54">
          <cell r="C54" t="str">
            <v>Construction Painter &amp; Decorator</v>
          </cell>
          <cell r="D54" t="str">
            <v>CON/Q0503</v>
          </cell>
          <cell r="E54">
            <v>3</v>
          </cell>
          <cell r="F54">
            <v>80</v>
          </cell>
          <cell r="G54">
            <v>320</v>
          </cell>
          <cell r="H54">
            <v>40</v>
          </cell>
          <cell r="I54">
            <v>20</v>
          </cell>
          <cell r="J54">
            <v>440</v>
          </cell>
        </row>
        <row r="55">
          <cell r="C55" t="str">
            <v xml:space="preserve">Mason Tiling </v>
          </cell>
          <cell r="D55" t="str">
            <v>CON/Q0104</v>
          </cell>
          <cell r="E55">
            <v>4</v>
          </cell>
          <cell r="F55">
            <v>90</v>
          </cell>
          <cell r="G55">
            <v>310</v>
          </cell>
          <cell r="H55">
            <v>40</v>
          </cell>
          <cell r="I55">
            <v>20</v>
          </cell>
          <cell r="J55">
            <v>440</v>
          </cell>
        </row>
        <row r="56">
          <cell r="C56" t="str">
            <v xml:space="preserve">Mason Concrete </v>
          </cell>
          <cell r="D56" t="str">
            <v>CON/Q0105</v>
          </cell>
          <cell r="E56">
            <v>3</v>
          </cell>
          <cell r="F56">
            <v>80</v>
          </cell>
          <cell r="G56">
            <v>320</v>
          </cell>
          <cell r="H56">
            <v>40</v>
          </cell>
          <cell r="I56">
            <v>20</v>
          </cell>
          <cell r="J56">
            <v>440</v>
          </cell>
        </row>
        <row r="57">
          <cell r="C57" t="str">
            <v xml:space="preserve">Shuttering Carpenter - System </v>
          </cell>
          <cell r="D57" t="str">
            <v>CON/Q0304</v>
          </cell>
          <cell r="E57">
            <v>4</v>
          </cell>
          <cell r="F57">
            <v>80</v>
          </cell>
          <cell r="G57">
            <v>320</v>
          </cell>
          <cell r="H57">
            <v>40</v>
          </cell>
          <cell r="I57">
            <v>20</v>
          </cell>
          <cell r="J57">
            <v>440</v>
          </cell>
        </row>
        <row r="58">
          <cell r="C58" t="str">
            <v>Child Caretaker</v>
          </cell>
          <cell r="D58" t="str">
            <v>DWC/Q0201</v>
          </cell>
          <cell r="E58">
            <v>3</v>
          </cell>
          <cell r="F58">
            <v>80</v>
          </cell>
          <cell r="G58">
            <v>120</v>
          </cell>
          <cell r="H58">
            <v>40</v>
          </cell>
          <cell r="I58">
            <v>20</v>
          </cell>
          <cell r="J58">
            <v>240</v>
          </cell>
        </row>
        <row r="59">
          <cell r="C59" t="str">
            <v>Elderly Caretaker (Non-Clinical)</v>
          </cell>
          <cell r="D59" t="str">
            <v>DWC/Q0801</v>
          </cell>
          <cell r="E59">
            <v>3</v>
          </cell>
          <cell r="F59">
            <v>80</v>
          </cell>
          <cell r="G59">
            <v>120</v>
          </cell>
          <cell r="H59">
            <v>40</v>
          </cell>
          <cell r="I59">
            <v>20</v>
          </cell>
          <cell r="J59">
            <v>240</v>
          </cell>
        </row>
        <row r="60">
          <cell r="C60" t="str">
            <v>General Housekeeper</v>
          </cell>
          <cell r="D60" t="str">
            <v>DWC/Q0102</v>
          </cell>
          <cell r="E60">
            <v>3</v>
          </cell>
          <cell r="F60">
            <v>80</v>
          </cell>
          <cell r="G60">
            <v>120</v>
          </cell>
          <cell r="H60">
            <v>40</v>
          </cell>
          <cell r="I60">
            <v>20</v>
          </cell>
          <cell r="J60">
            <v>240</v>
          </cell>
        </row>
        <row r="61">
          <cell r="C61" t="str">
            <v>Housekeeper cum cook</v>
          </cell>
          <cell r="D61" t="str">
            <v>DWC/Q0101</v>
          </cell>
          <cell r="E61">
            <v>3</v>
          </cell>
          <cell r="F61">
            <v>100</v>
          </cell>
          <cell r="G61">
            <v>150</v>
          </cell>
          <cell r="H61">
            <v>40</v>
          </cell>
          <cell r="I61">
            <v>20</v>
          </cell>
          <cell r="J61">
            <v>290</v>
          </cell>
        </row>
        <row r="62">
          <cell r="C62" t="str">
            <v>Junior Batching Plant Operator</v>
          </cell>
          <cell r="D62" t="str">
            <v>IES/Q0117</v>
          </cell>
          <cell r="E62">
            <v>3</v>
          </cell>
          <cell r="F62">
            <v>40</v>
          </cell>
          <cell r="G62">
            <v>110</v>
          </cell>
          <cell r="H62">
            <v>40</v>
          </cell>
          <cell r="I62">
            <v>20</v>
          </cell>
          <cell r="J62">
            <v>190</v>
          </cell>
        </row>
        <row r="63">
          <cell r="C63" t="str">
            <v>Junior Transit Mixer Operator</v>
          </cell>
          <cell r="D63" t="str">
            <v>IES/Q0119</v>
          </cell>
          <cell r="E63">
            <v>3</v>
          </cell>
          <cell r="F63">
            <v>40</v>
          </cell>
          <cell r="G63">
            <v>110</v>
          </cell>
          <cell r="H63">
            <v>40</v>
          </cell>
          <cell r="I63">
            <v>20</v>
          </cell>
          <cell r="J63">
            <v>190</v>
          </cell>
        </row>
        <row r="64">
          <cell r="C64" t="str">
            <v>Junior Backhoe Operator</v>
          </cell>
          <cell r="D64" t="str">
            <v>IES/Q0102</v>
          </cell>
          <cell r="E64">
            <v>3</v>
          </cell>
          <cell r="F64">
            <v>40</v>
          </cell>
          <cell r="G64">
            <v>110</v>
          </cell>
          <cell r="H64">
            <v>40</v>
          </cell>
          <cell r="I64">
            <v>20</v>
          </cell>
          <cell r="J64">
            <v>190</v>
          </cell>
        </row>
        <row r="65">
          <cell r="C65" t="str">
            <v>Junior Excavator Operator</v>
          </cell>
          <cell r="D65" t="str">
            <v>IES/Q0104</v>
          </cell>
          <cell r="E65">
            <v>3</v>
          </cell>
          <cell r="F65">
            <v>60</v>
          </cell>
          <cell r="G65">
            <v>110</v>
          </cell>
          <cell r="H65">
            <v>40</v>
          </cell>
          <cell r="I65">
            <v>20</v>
          </cell>
          <cell r="J65">
            <v>210</v>
          </cell>
        </row>
        <row r="66">
          <cell r="C66" t="str">
            <v>Junior Operator Crane</v>
          </cell>
          <cell r="D66" t="str">
            <v>IES/Q0111</v>
          </cell>
          <cell r="E66">
            <v>3</v>
          </cell>
          <cell r="F66">
            <v>40</v>
          </cell>
          <cell r="G66">
            <v>110</v>
          </cell>
          <cell r="H66">
            <v>40</v>
          </cell>
          <cell r="I66">
            <v>20</v>
          </cell>
          <cell r="J66">
            <v>190</v>
          </cell>
        </row>
        <row r="67">
          <cell r="C67" t="str">
            <v>Junior Mechanic - Engine</v>
          </cell>
          <cell r="D67" t="str">
            <v>IES/Q1102</v>
          </cell>
          <cell r="E67">
            <v>3</v>
          </cell>
          <cell r="F67">
            <v>50</v>
          </cell>
          <cell r="G67">
            <v>110</v>
          </cell>
          <cell r="H67">
            <v>40</v>
          </cell>
          <cell r="I67">
            <v>20</v>
          </cell>
          <cell r="J67">
            <v>200</v>
          </cell>
        </row>
        <row r="68">
          <cell r="C68" t="str">
            <v>Junior Mechanic- Hydraulics</v>
          </cell>
          <cell r="D68" t="str">
            <v>IES/Q1104</v>
          </cell>
          <cell r="E68">
            <v>3</v>
          </cell>
          <cell r="F68">
            <v>50</v>
          </cell>
          <cell r="G68">
            <v>110</v>
          </cell>
          <cell r="H68">
            <v>40</v>
          </cell>
          <cell r="I68">
            <v>20</v>
          </cell>
          <cell r="J68">
            <v>200</v>
          </cell>
        </row>
        <row r="69">
          <cell r="C69" t="str">
            <v>Junior Mechanic – Elec/Electronics/ Instruments</v>
          </cell>
          <cell r="D69" t="str">
            <v>IES/Q1106</v>
          </cell>
          <cell r="E69">
            <v>3</v>
          </cell>
          <cell r="F69">
            <v>50</v>
          </cell>
          <cell r="G69">
            <v>110</v>
          </cell>
          <cell r="H69">
            <v>40</v>
          </cell>
          <cell r="I69">
            <v>20</v>
          </cell>
          <cell r="J69">
            <v>200</v>
          </cell>
        </row>
        <row r="70">
          <cell r="C70" t="str">
            <v>Backhoe Loader Operator</v>
          </cell>
          <cell r="D70" t="str">
            <v>IES/Q0101</v>
          </cell>
          <cell r="E70">
            <v>4</v>
          </cell>
          <cell r="F70">
            <v>60</v>
          </cell>
          <cell r="G70">
            <v>150</v>
          </cell>
          <cell r="H70">
            <v>40</v>
          </cell>
          <cell r="I70">
            <v>20</v>
          </cell>
          <cell r="J70">
            <v>250</v>
          </cell>
        </row>
        <row r="71">
          <cell r="C71" t="str">
            <v>Excavator Operator</v>
          </cell>
          <cell r="D71" t="str">
            <v>IES/Q0103</v>
          </cell>
          <cell r="E71">
            <v>4</v>
          </cell>
          <cell r="F71">
            <v>60</v>
          </cell>
          <cell r="G71">
            <v>150</v>
          </cell>
          <cell r="H71">
            <v>40</v>
          </cell>
          <cell r="I71">
            <v>20</v>
          </cell>
          <cell r="J71">
            <v>250</v>
          </cell>
        </row>
        <row r="72">
          <cell r="C72" t="str">
            <v>DTH Set Top Box Installation &amp; Service Technician</v>
          </cell>
          <cell r="D72" t="str">
            <v>ELE/Q8101</v>
          </cell>
          <cell r="E72">
            <v>4</v>
          </cell>
          <cell r="F72">
            <v>180</v>
          </cell>
          <cell r="G72">
            <v>120</v>
          </cell>
          <cell r="H72">
            <v>40</v>
          </cell>
          <cell r="I72">
            <v>20</v>
          </cell>
          <cell r="J72">
            <v>340</v>
          </cell>
        </row>
        <row r="73">
          <cell r="C73" t="str">
            <v>Field Technician – Computing and Peripherals</v>
          </cell>
          <cell r="D73" t="str">
            <v>ELE/Q4601</v>
          </cell>
          <cell r="E73">
            <v>4</v>
          </cell>
          <cell r="F73">
            <v>180</v>
          </cell>
          <cell r="G73">
            <v>120</v>
          </cell>
          <cell r="H73">
            <v>40</v>
          </cell>
          <cell r="I73">
            <v>20</v>
          </cell>
          <cell r="J73">
            <v>340</v>
          </cell>
        </row>
        <row r="74">
          <cell r="C74" t="str">
            <v>CCTV Installation Technician</v>
          </cell>
          <cell r="D74" t="str">
            <v>ELE/Q4605</v>
          </cell>
          <cell r="E74">
            <v>4</v>
          </cell>
          <cell r="F74">
            <v>180</v>
          </cell>
          <cell r="G74">
            <v>180</v>
          </cell>
          <cell r="H74">
            <v>40</v>
          </cell>
          <cell r="I74">
            <v>20</v>
          </cell>
          <cell r="J74">
            <v>400</v>
          </cell>
        </row>
        <row r="75">
          <cell r="C75" t="str">
            <v>Solar Panel Installation Technician</v>
          </cell>
          <cell r="D75" t="str">
            <v>ELE/Q5901</v>
          </cell>
          <cell r="E75">
            <v>4</v>
          </cell>
          <cell r="F75">
            <v>200</v>
          </cell>
          <cell r="G75">
            <v>200</v>
          </cell>
          <cell r="H75">
            <v>40</v>
          </cell>
          <cell r="I75">
            <v>20</v>
          </cell>
          <cell r="J75">
            <v>440</v>
          </cell>
        </row>
        <row r="76">
          <cell r="C76" t="str">
            <v>LED Light Repair Technician</v>
          </cell>
          <cell r="D76" t="str">
            <v>ELE/Q9302</v>
          </cell>
          <cell r="E76">
            <v>4</v>
          </cell>
          <cell r="F76">
            <v>180</v>
          </cell>
          <cell r="G76">
            <v>180</v>
          </cell>
          <cell r="H76">
            <v>40</v>
          </cell>
          <cell r="I76">
            <v>20</v>
          </cell>
          <cell r="J76">
            <v>400</v>
          </cell>
        </row>
        <row r="77">
          <cell r="C77" t="str">
            <v>Mobile Phone Hardware Repair Technician</v>
          </cell>
          <cell r="D77" t="str">
            <v>ELE/Q8104</v>
          </cell>
          <cell r="E77">
            <v>4</v>
          </cell>
          <cell r="F77">
            <v>180</v>
          </cell>
          <cell r="G77">
            <v>180</v>
          </cell>
          <cell r="H77">
            <v>40</v>
          </cell>
          <cell r="I77">
            <v>20</v>
          </cell>
          <cell r="J77">
            <v>400</v>
          </cell>
        </row>
        <row r="78">
          <cell r="C78" t="str">
            <v>Field Technician – Networking and Storage</v>
          </cell>
          <cell r="D78" t="str">
            <v>ELE/Q4606</v>
          </cell>
          <cell r="E78">
            <v>4</v>
          </cell>
          <cell r="F78">
            <v>180</v>
          </cell>
          <cell r="G78">
            <v>180</v>
          </cell>
          <cell r="H78">
            <v>40</v>
          </cell>
          <cell r="I78">
            <v>20</v>
          </cell>
          <cell r="J78">
            <v>400</v>
          </cell>
        </row>
        <row r="79">
          <cell r="C79" t="str">
            <v>Field Technician – Other Home Appliances</v>
          </cell>
          <cell r="D79" t="str">
            <v>ELE/Q3104</v>
          </cell>
          <cell r="E79">
            <v>4</v>
          </cell>
          <cell r="F79">
            <v>180</v>
          </cell>
          <cell r="G79">
            <v>180</v>
          </cell>
          <cell r="H79">
            <v>40</v>
          </cell>
          <cell r="I79">
            <v>20</v>
          </cell>
          <cell r="J79">
            <v>400</v>
          </cell>
        </row>
        <row r="80">
          <cell r="C80" t="str">
            <v>TV Repair Technician</v>
          </cell>
          <cell r="D80" t="str">
            <v>ELE/Q3101</v>
          </cell>
          <cell r="E80">
            <v>4</v>
          </cell>
          <cell r="F80">
            <v>180</v>
          </cell>
          <cell r="G80">
            <v>180</v>
          </cell>
          <cell r="H80">
            <v>40</v>
          </cell>
          <cell r="I80">
            <v>20</v>
          </cell>
          <cell r="J80">
            <v>400</v>
          </cell>
        </row>
        <row r="81">
          <cell r="C81" t="str">
            <v>Pickle Making Technician</v>
          </cell>
          <cell r="D81" t="str">
            <v>FIC/Q0102</v>
          </cell>
          <cell r="E81">
            <v>4</v>
          </cell>
          <cell r="F81">
            <v>90</v>
          </cell>
          <cell r="G81">
            <v>150</v>
          </cell>
          <cell r="H81">
            <v>40</v>
          </cell>
          <cell r="I81">
            <v>20</v>
          </cell>
          <cell r="J81">
            <v>280</v>
          </cell>
        </row>
        <row r="82">
          <cell r="C82" t="str">
            <v>Jam Jelly &amp; Ketchup Processing  Technician</v>
          </cell>
          <cell r="D82" t="str">
            <v>FIC/Q0103</v>
          </cell>
          <cell r="E82">
            <v>4</v>
          </cell>
          <cell r="F82">
            <v>90</v>
          </cell>
          <cell r="G82">
            <v>150</v>
          </cell>
          <cell r="H82">
            <v>40</v>
          </cell>
          <cell r="I82">
            <v>20</v>
          </cell>
          <cell r="J82">
            <v>280</v>
          </cell>
        </row>
        <row r="83">
          <cell r="C83" t="str">
            <v>Craft Baker</v>
          </cell>
          <cell r="D83" t="str">
            <v>FIC/Q5002</v>
          </cell>
          <cell r="E83">
            <v>4</v>
          </cell>
          <cell r="F83">
            <v>90</v>
          </cell>
          <cell r="G83">
            <v>150</v>
          </cell>
          <cell r="H83">
            <v>40</v>
          </cell>
          <cell r="I83">
            <v>20</v>
          </cell>
          <cell r="J83">
            <v>280</v>
          </cell>
        </row>
        <row r="84">
          <cell r="C84" t="str">
            <v>Baking Technician</v>
          </cell>
          <cell r="D84" t="str">
            <v>FIC/Q5005</v>
          </cell>
          <cell r="E84">
            <v>4</v>
          </cell>
          <cell r="F84">
            <v>90</v>
          </cell>
          <cell r="G84">
            <v>150</v>
          </cell>
          <cell r="H84">
            <v>40</v>
          </cell>
          <cell r="I84">
            <v>20</v>
          </cell>
          <cell r="J84">
            <v>280</v>
          </cell>
        </row>
        <row r="85">
          <cell r="C85" t="str">
            <v>Plant Biscuit Production Specialist</v>
          </cell>
          <cell r="D85" t="str">
            <v>FIC/Q5003</v>
          </cell>
          <cell r="E85">
            <v>4</v>
          </cell>
          <cell r="F85">
            <v>90</v>
          </cell>
          <cell r="G85">
            <v>150</v>
          </cell>
          <cell r="H85">
            <v>40</v>
          </cell>
          <cell r="I85">
            <v>20</v>
          </cell>
          <cell r="J85">
            <v>280</v>
          </cell>
        </row>
        <row r="86">
          <cell r="C86" t="str">
            <v>Carpenter - Wooden Furniture</v>
          </cell>
          <cell r="D86" t="str">
            <v>FFS/Q0102</v>
          </cell>
          <cell r="E86">
            <v>4</v>
          </cell>
          <cell r="F86">
            <v>136</v>
          </cell>
          <cell r="G86">
            <v>172</v>
          </cell>
          <cell r="H86">
            <v>40</v>
          </cell>
          <cell r="I86">
            <v>20</v>
          </cell>
          <cell r="J86">
            <v>348</v>
          </cell>
        </row>
        <row r="87">
          <cell r="C87" t="str">
            <v>Fitter-Modular Furniture</v>
          </cell>
          <cell r="D87" t="str">
            <v>FFS/Q5702</v>
          </cell>
          <cell r="E87">
            <v>4</v>
          </cell>
          <cell r="F87">
            <v>120</v>
          </cell>
          <cell r="G87">
            <v>180</v>
          </cell>
          <cell r="H87">
            <v>40</v>
          </cell>
          <cell r="I87">
            <v>20</v>
          </cell>
          <cell r="J87">
            <v>340</v>
          </cell>
        </row>
        <row r="88">
          <cell r="C88" t="str">
            <v>Jewellery Retail - Jewellery Retail Sales Associate</v>
          </cell>
          <cell r="D88" t="str">
            <v>G&amp;J/Q6802</v>
          </cell>
          <cell r="E88">
            <v>4</v>
          </cell>
          <cell r="F88">
            <v>65</v>
          </cell>
          <cell r="G88">
            <v>85</v>
          </cell>
          <cell r="H88">
            <v>40</v>
          </cell>
          <cell r="I88">
            <v>20</v>
          </cell>
          <cell r="J88">
            <v>190</v>
          </cell>
        </row>
        <row r="89">
          <cell r="C89" t="str">
            <v>Cast and diamonds-set jewellery - Hand Sketch Designer (Basic)</v>
          </cell>
          <cell r="D89" t="str">
            <v>G&amp;J/Q2301</v>
          </cell>
          <cell r="E89">
            <v>3</v>
          </cell>
          <cell r="F89">
            <v>24</v>
          </cell>
          <cell r="G89">
            <v>126</v>
          </cell>
          <cell r="H89">
            <v>40</v>
          </cell>
          <cell r="I89">
            <v>20</v>
          </cell>
          <cell r="J89">
            <v>190</v>
          </cell>
        </row>
        <row r="90">
          <cell r="C90" t="str">
            <v>Cast and diamonds-set jewellery - CAD Operator</v>
          </cell>
          <cell r="D90" t="str">
            <v>G&amp;J/Q2303</v>
          </cell>
          <cell r="E90">
            <v>4</v>
          </cell>
          <cell r="F90">
            <v>24</v>
          </cell>
          <cell r="G90">
            <v>216</v>
          </cell>
          <cell r="H90">
            <v>40</v>
          </cell>
          <cell r="I90">
            <v>20</v>
          </cell>
          <cell r="J90">
            <v>280</v>
          </cell>
        </row>
        <row r="91">
          <cell r="C91" t="str">
            <v>Diamond Processing - Assorter (Advanced)</v>
          </cell>
          <cell r="D91" t="str">
            <v>G&amp;J/Q3603</v>
          </cell>
          <cell r="E91">
            <v>4</v>
          </cell>
          <cell r="F91">
            <v>24</v>
          </cell>
          <cell r="G91">
            <v>126</v>
          </cell>
          <cell r="H91">
            <v>40</v>
          </cell>
          <cell r="I91">
            <v>20</v>
          </cell>
          <cell r="J91">
            <v>190</v>
          </cell>
        </row>
        <row r="92">
          <cell r="C92" t="str">
            <v>Handmade Gold and Gems-set Jewellery - Goldsmith - Components</v>
          </cell>
          <cell r="D92" t="str">
            <v>G&amp;J/Q0603</v>
          </cell>
          <cell r="E92">
            <v>3</v>
          </cell>
          <cell r="F92">
            <v>24</v>
          </cell>
          <cell r="G92">
            <v>126</v>
          </cell>
          <cell r="H92">
            <v>40</v>
          </cell>
          <cell r="I92">
            <v>20</v>
          </cell>
          <cell r="J92">
            <v>190</v>
          </cell>
        </row>
        <row r="93">
          <cell r="C93" t="str">
            <v>Handmade Gold and Gems-set Jewellery - Goldsmith - Frame</v>
          </cell>
          <cell r="D93" t="str">
            <v>G&amp;J/Q0604</v>
          </cell>
          <cell r="E93">
            <v>4</v>
          </cell>
          <cell r="F93">
            <v>24</v>
          </cell>
          <cell r="G93">
            <v>126</v>
          </cell>
          <cell r="H93">
            <v>40</v>
          </cell>
          <cell r="I93">
            <v>20</v>
          </cell>
          <cell r="J93">
            <v>190</v>
          </cell>
        </row>
        <row r="94">
          <cell r="C94" t="str">
            <v>Handmade Gold and Gems-set Jewellery - Polisher and Cleaner</v>
          </cell>
          <cell r="D94" t="str">
            <v>G&amp;J/Q0701</v>
          </cell>
          <cell r="E94">
            <v>3</v>
          </cell>
          <cell r="F94">
            <v>24</v>
          </cell>
          <cell r="G94">
            <v>126</v>
          </cell>
          <cell r="H94">
            <v>40</v>
          </cell>
          <cell r="I94">
            <v>20</v>
          </cell>
          <cell r="J94">
            <v>190</v>
          </cell>
        </row>
        <row r="95">
          <cell r="C95" t="str">
            <v>Cast &amp; Diamonds Set Jewellery - Wax Setter</v>
          </cell>
          <cell r="D95" t="str">
            <v>G&amp;J/Q1701</v>
          </cell>
          <cell r="E95">
            <v>3</v>
          </cell>
          <cell r="F95">
            <v>24</v>
          </cell>
          <cell r="G95">
            <v>126</v>
          </cell>
          <cell r="H95">
            <v>40</v>
          </cell>
          <cell r="I95">
            <v>20</v>
          </cell>
          <cell r="J95">
            <v>190</v>
          </cell>
        </row>
        <row r="96">
          <cell r="C96" t="str">
            <v>Diamond Processing - Assorter (Basic)</v>
          </cell>
          <cell r="D96" t="str">
            <v>G&amp;J/Q3601</v>
          </cell>
          <cell r="E96">
            <v>3</v>
          </cell>
          <cell r="F96">
            <v>24</v>
          </cell>
          <cell r="G96">
            <v>126</v>
          </cell>
          <cell r="H96">
            <v>40</v>
          </cell>
          <cell r="I96">
            <v>20</v>
          </cell>
          <cell r="J96">
            <v>190</v>
          </cell>
        </row>
        <row r="97">
          <cell r="C97" t="str">
            <v>Wastewater Treatment Plant Helper</v>
          </cell>
          <cell r="D97" t="str">
            <v>SGJ/Q6602</v>
          </cell>
          <cell r="E97">
            <v>3</v>
          </cell>
          <cell r="F97">
            <v>50</v>
          </cell>
          <cell r="G97">
            <v>110</v>
          </cell>
          <cell r="H97">
            <v>40</v>
          </cell>
          <cell r="I97">
            <v>20</v>
          </cell>
          <cell r="J97">
            <v>200</v>
          </cell>
        </row>
        <row r="98">
          <cell r="C98" t="str">
            <v>Solar PV Installer (Suryamitra)</v>
          </cell>
          <cell r="D98" t="str">
            <v>SGJ/Q0101</v>
          </cell>
          <cell r="E98">
            <v>4</v>
          </cell>
          <cell r="F98">
            <v>115</v>
          </cell>
          <cell r="G98">
            <v>185</v>
          </cell>
          <cell r="H98">
            <v>40</v>
          </cell>
          <cell r="I98">
            <v>20</v>
          </cell>
          <cell r="J98">
            <v>340</v>
          </cell>
        </row>
        <row r="99">
          <cell r="C99" t="str">
            <v>Solar PV Installer - Electrical</v>
          </cell>
          <cell r="D99" t="str">
            <v>SGJ/Q0102</v>
          </cell>
          <cell r="E99">
            <v>4</v>
          </cell>
          <cell r="F99">
            <v>65</v>
          </cell>
          <cell r="G99">
            <v>135</v>
          </cell>
          <cell r="H99">
            <v>40</v>
          </cell>
          <cell r="I99">
            <v>20</v>
          </cell>
          <cell r="J99">
            <v>240</v>
          </cell>
        </row>
        <row r="100">
          <cell r="C100" t="str">
            <v>Solar PV Installer - Civil</v>
          </cell>
          <cell r="D100" t="str">
            <v>SGJ/Q0103</v>
          </cell>
          <cell r="E100">
            <v>4</v>
          </cell>
          <cell r="F100">
            <v>60</v>
          </cell>
          <cell r="G100">
            <v>120</v>
          </cell>
          <cell r="H100">
            <v>40</v>
          </cell>
          <cell r="I100">
            <v>20</v>
          </cell>
          <cell r="J100">
            <v>220</v>
          </cell>
        </row>
        <row r="101">
          <cell r="C101" t="str">
            <v>Wastewater Treatment Plant Technician</v>
          </cell>
          <cell r="D101" t="str">
            <v>SGJ/Q6601</v>
          </cell>
          <cell r="E101">
            <v>4</v>
          </cell>
          <cell r="F101">
            <v>70</v>
          </cell>
          <cell r="G101">
            <v>130</v>
          </cell>
          <cell r="H101">
            <v>40</v>
          </cell>
          <cell r="I101">
            <v>20</v>
          </cell>
          <cell r="J101">
            <v>240</v>
          </cell>
        </row>
        <row r="102">
          <cell r="C102" t="str">
            <v>Bamboo Mat Weaver</v>
          </cell>
          <cell r="D102" t="str">
            <v>HCS/Q8702</v>
          </cell>
          <cell r="E102">
            <v>3</v>
          </cell>
          <cell r="F102">
            <v>40</v>
          </cell>
          <cell r="G102">
            <v>110</v>
          </cell>
          <cell r="H102">
            <v>40</v>
          </cell>
          <cell r="I102">
            <v>20</v>
          </cell>
          <cell r="J102">
            <v>190</v>
          </cell>
        </row>
        <row r="103">
          <cell r="C103" t="str">
            <v>Handloom Weaver (Carpets)</v>
          </cell>
          <cell r="D103" t="str">
            <v>HCS/Q5412</v>
          </cell>
          <cell r="E103">
            <v>3</v>
          </cell>
          <cell r="F103">
            <v>50</v>
          </cell>
          <cell r="G103">
            <v>100</v>
          </cell>
          <cell r="H103">
            <v>40</v>
          </cell>
          <cell r="I103">
            <v>20</v>
          </cell>
          <cell r="J103">
            <v>190</v>
          </cell>
        </row>
        <row r="104">
          <cell r="C104" t="str">
            <v>Hand Rolled Agarbatti Maker</v>
          </cell>
          <cell r="D104" t="str">
            <v>HCS/Q7901</v>
          </cell>
          <cell r="E104">
            <v>3</v>
          </cell>
          <cell r="F104">
            <v>70</v>
          </cell>
          <cell r="G104">
            <v>180</v>
          </cell>
          <cell r="H104">
            <v>40</v>
          </cell>
          <cell r="I104">
            <v>20</v>
          </cell>
          <cell r="J104">
            <v>290</v>
          </cell>
        </row>
        <row r="105">
          <cell r="C105" t="str">
            <v>Bamboo Basket Maker</v>
          </cell>
          <cell r="D105" t="str">
            <v>HCS/Q8704</v>
          </cell>
          <cell r="E105">
            <v>3</v>
          </cell>
          <cell r="F105">
            <v>70</v>
          </cell>
          <cell r="G105">
            <v>170</v>
          </cell>
          <cell r="H105">
            <v>40</v>
          </cell>
          <cell r="I105">
            <v>20</v>
          </cell>
          <cell r="J105">
            <v>280</v>
          </cell>
        </row>
        <row r="106">
          <cell r="C106" t="str">
            <v>Agarbatti Packer</v>
          </cell>
          <cell r="D106" t="str">
            <v>HCS/Q8002</v>
          </cell>
          <cell r="E106">
            <v>3</v>
          </cell>
          <cell r="F106">
            <v>65</v>
          </cell>
          <cell r="G106">
            <v>155</v>
          </cell>
          <cell r="H106">
            <v>40</v>
          </cell>
          <cell r="I106">
            <v>20</v>
          </cell>
          <cell r="J106">
            <v>260</v>
          </cell>
        </row>
        <row r="107">
          <cell r="C107" t="str">
            <v>Bamboo Utility Handicraft Assembler</v>
          </cell>
          <cell r="D107" t="str">
            <v>HCS/Q8705</v>
          </cell>
          <cell r="E107">
            <v>3</v>
          </cell>
          <cell r="F107">
            <v>70</v>
          </cell>
          <cell r="G107">
            <v>160</v>
          </cell>
          <cell r="H107">
            <v>40</v>
          </cell>
          <cell r="I107">
            <v>20</v>
          </cell>
          <cell r="J107">
            <v>270</v>
          </cell>
        </row>
        <row r="108">
          <cell r="C108" t="str">
            <v>Stamping operator</v>
          </cell>
          <cell r="D108" t="str">
            <v>HCS/Q2802</v>
          </cell>
          <cell r="E108">
            <v>4</v>
          </cell>
          <cell r="F108">
            <v>64</v>
          </cell>
          <cell r="G108">
            <v>136</v>
          </cell>
          <cell r="H108">
            <v>40</v>
          </cell>
          <cell r="I108">
            <v>20</v>
          </cell>
          <cell r="J108">
            <v>240</v>
          </cell>
        </row>
        <row r="109">
          <cell r="C109" t="str">
            <v>Engraving artisan</v>
          </cell>
          <cell r="D109" t="str">
            <v>HCS/Q2902</v>
          </cell>
          <cell r="E109">
            <v>4</v>
          </cell>
          <cell r="F109">
            <v>85</v>
          </cell>
          <cell r="G109">
            <v>195</v>
          </cell>
          <cell r="H109">
            <v>40</v>
          </cell>
          <cell r="I109">
            <v>20</v>
          </cell>
          <cell r="J109">
            <v>320</v>
          </cell>
        </row>
        <row r="110">
          <cell r="C110" t="str">
            <v xml:space="preserve">Front Line Health Worker </v>
          </cell>
          <cell r="D110" t="str">
            <v>HSS/Q8601</v>
          </cell>
          <cell r="E110">
            <v>3</v>
          </cell>
          <cell r="F110">
            <v>110</v>
          </cell>
          <cell r="G110">
            <v>315</v>
          </cell>
          <cell r="H110">
            <v>40</v>
          </cell>
          <cell r="I110">
            <v>20</v>
          </cell>
          <cell r="J110">
            <v>465</v>
          </cell>
        </row>
        <row r="111">
          <cell r="C111" t="str">
            <v>Vision Technician</v>
          </cell>
          <cell r="D111" t="str">
            <v>HSS/Q3001</v>
          </cell>
          <cell r="E111">
            <v>3</v>
          </cell>
          <cell r="F111">
            <v>110</v>
          </cell>
          <cell r="G111">
            <v>315</v>
          </cell>
          <cell r="H111">
            <v>40</v>
          </cell>
          <cell r="I111">
            <v>20</v>
          </cell>
          <cell r="J111">
            <v>465</v>
          </cell>
        </row>
        <row r="112">
          <cell r="C112" t="str">
            <v>Pharmacy Assistant</v>
          </cell>
          <cell r="D112" t="str">
            <v>HSS/Q5401</v>
          </cell>
          <cell r="E112">
            <v>4</v>
          </cell>
          <cell r="F112">
            <v>110</v>
          </cell>
          <cell r="G112">
            <v>315</v>
          </cell>
          <cell r="H112">
            <v>40</v>
          </cell>
          <cell r="I112">
            <v>20</v>
          </cell>
          <cell r="J112">
            <v>465</v>
          </cell>
        </row>
        <row r="113">
          <cell r="C113" t="str">
            <v>Emergency Medical Technician-Basic</v>
          </cell>
          <cell r="D113" t="str">
            <v>HSS/Q2301</v>
          </cell>
          <cell r="E113">
            <v>4</v>
          </cell>
          <cell r="F113">
            <v>100</v>
          </cell>
          <cell r="G113">
            <v>260</v>
          </cell>
          <cell r="H113">
            <v>40</v>
          </cell>
          <cell r="I113">
            <v>20</v>
          </cell>
          <cell r="J113">
            <v>400</v>
          </cell>
        </row>
        <row r="114">
          <cell r="C114" t="str">
            <v>Diabetes Educator</v>
          </cell>
          <cell r="D114" t="str">
            <v>HSS/Q8701</v>
          </cell>
          <cell r="E114">
            <v>4</v>
          </cell>
          <cell r="F114">
            <v>135</v>
          </cell>
          <cell r="G114">
            <v>225</v>
          </cell>
          <cell r="H114">
            <v>40</v>
          </cell>
          <cell r="I114">
            <v>20</v>
          </cell>
          <cell r="J114">
            <v>400</v>
          </cell>
        </row>
        <row r="115">
          <cell r="C115" t="str">
            <v>Diet Assistant</v>
          </cell>
          <cell r="D115" t="str">
            <v>HSS/Q5201</v>
          </cell>
          <cell r="E115">
            <v>4</v>
          </cell>
          <cell r="F115">
            <v>135</v>
          </cell>
          <cell r="G115">
            <v>225</v>
          </cell>
          <cell r="H115">
            <v>40</v>
          </cell>
          <cell r="I115">
            <v>20</v>
          </cell>
          <cell r="J115">
            <v>400</v>
          </cell>
        </row>
        <row r="116">
          <cell r="C116" t="str">
            <v>General Duty Assistant</v>
          </cell>
          <cell r="D116" t="str">
            <v>HSS/Q5101</v>
          </cell>
          <cell r="E116">
            <v>4</v>
          </cell>
          <cell r="F116">
            <v>100</v>
          </cell>
          <cell r="G116">
            <v>320</v>
          </cell>
          <cell r="H116">
            <v>40</v>
          </cell>
          <cell r="I116">
            <v>20</v>
          </cell>
          <cell r="J116">
            <v>460</v>
          </cell>
        </row>
        <row r="117">
          <cell r="C117" t="str">
            <v>Home Health Aide</v>
          </cell>
          <cell r="D117" t="str">
            <v>HSS/Q5102</v>
          </cell>
          <cell r="E117">
            <v>4</v>
          </cell>
          <cell r="F117">
            <v>120</v>
          </cell>
          <cell r="G117">
            <v>350</v>
          </cell>
          <cell r="H117">
            <v>40</v>
          </cell>
          <cell r="I117">
            <v>20</v>
          </cell>
          <cell r="J117">
            <v>510</v>
          </cell>
        </row>
        <row r="118">
          <cell r="C118" t="str">
            <v>Fitter Electrical Assembly</v>
          </cell>
          <cell r="D118" t="str">
            <v>ISC/Q1001</v>
          </cell>
          <cell r="E118">
            <v>3</v>
          </cell>
          <cell r="F118">
            <v>75</v>
          </cell>
          <cell r="G118">
            <v>235</v>
          </cell>
          <cell r="H118">
            <v>40</v>
          </cell>
          <cell r="I118">
            <v>20</v>
          </cell>
          <cell r="J118">
            <v>350</v>
          </cell>
        </row>
        <row r="119">
          <cell r="C119" t="str">
            <v xml:space="preserve">Fitter: Instrumentation </v>
          </cell>
          <cell r="D119" t="str">
            <v>ISC/Q1102</v>
          </cell>
          <cell r="E119">
            <v>3</v>
          </cell>
          <cell r="F119">
            <v>70</v>
          </cell>
          <cell r="G119">
            <v>230</v>
          </cell>
          <cell r="H119">
            <v>40</v>
          </cell>
          <cell r="I119">
            <v>20</v>
          </cell>
          <cell r="J119">
            <v>340</v>
          </cell>
        </row>
        <row r="120">
          <cell r="C120" t="str">
            <v>Rigger - Rigging of Heavy Material</v>
          </cell>
          <cell r="D120" t="str">
            <v>ISC/Q0908</v>
          </cell>
          <cell r="E120">
            <v>3</v>
          </cell>
          <cell r="F120">
            <v>70</v>
          </cell>
          <cell r="G120">
            <v>180</v>
          </cell>
          <cell r="H120">
            <v>40</v>
          </cell>
          <cell r="I120">
            <v>20</v>
          </cell>
          <cell r="J120">
            <v>290</v>
          </cell>
        </row>
        <row r="121">
          <cell r="C121" t="str">
            <v>Iron &amp; Steel – Machinist</v>
          </cell>
          <cell r="D121" t="str">
            <v>ISC/Q0909</v>
          </cell>
          <cell r="E121">
            <v>3</v>
          </cell>
          <cell r="F121">
            <v>120</v>
          </cell>
          <cell r="G121">
            <v>270</v>
          </cell>
          <cell r="H121">
            <v>40</v>
          </cell>
          <cell r="I121">
            <v>20</v>
          </cell>
          <cell r="J121">
            <v>430</v>
          </cell>
        </row>
        <row r="122">
          <cell r="C122" t="str">
            <v>Bearing Maintenance</v>
          </cell>
          <cell r="D122" t="str">
            <v>ISC/Q0906</v>
          </cell>
          <cell r="E122">
            <v>3</v>
          </cell>
          <cell r="F122">
            <v>80</v>
          </cell>
          <cell r="G122">
            <v>220</v>
          </cell>
          <cell r="H122">
            <v>40</v>
          </cell>
          <cell r="I122">
            <v>20</v>
          </cell>
          <cell r="J122">
            <v>340</v>
          </cell>
        </row>
        <row r="123">
          <cell r="C123" t="str">
            <v>Fitter: Electronic Assembly</v>
          </cell>
          <cell r="D123" t="str">
            <v>ISC/Q1101</v>
          </cell>
          <cell r="E123">
            <v>3</v>
          </cell>
          <cell r="F123">
            <v>80</v>
          </cell>
          <cell r="G123">
            <v>220</v>
          </cell>
          <cell r="H123">
            <v>40</v>
          </cell>
          <cell r="I123">
            <v>20</v>
          </cell>
          <cell r="J123">
            <v>340</v>
          </cell>
        </row>
        <row r="124">
          <cell r="C124" t="str">
            <v>Fitter: Leveling alignment balancing</v>
          </cell>
          <cell r="D124" t="str">
            <v>ISC/Q0905</v>
          </cell>
          <cell r="E124">
            <v>3</v>
          </cell>
          <cell r="F124">
            <v>100</v>
          </cell>
          <cell r="G124">
            <v>230</v>
          </cell>
          <cell r="H124">
            <v>40</v>
          </cell>
          <cell r="I124">
            <v>20</v>
          </cell>
          <cell r="J124">
            <v>370</v>
          </cell>
        </row>
        <row r="125">
          <cell r="C125" t="str">
            <v>Plasma Cutter</v>
          </cell>
          <cell r="D125" t="str">
            <v>ISC/Q0910</v>
          </cell>
          <cell r="E125">
            <v>4</v>
          </cell>
          <cell r="F125">
            <v>68</v>
          </cell>
          <cell r="G125">
            <v>212</v>
          </cell>
          <cell r="H125">
            <v>40</v>
          </cell>
          <cell r="I125">
            <v>20</v>
          </cell>
          <cell r="J125">
            <v>320</v>
          </cell>
        </row>
        <row r="126">
          <cell r="C126" t="str">
            <v>Gas Tungsten Arc Welding</v>
          </cell>
          <cell r="D126" t="str">
            <v>ISC/Q0911</v>
          </cell>
          <cell r="E126">
            <v>4</v>
          </cell>
          <cell r="F126">
            <v>80</v>
          </cell>
          <cell r="G126">
            <v>300</v>
          </cell>
          <cell r="H126">
            <v>40</v>
          </cell>
          <cell r="I126">
            <v>20</v>
          </cell>
          <cell r="J126">
            <v>420</v>
          </cell>
        </row>
        <row r="127">
          <cell r="C127" t="str">
            <v>CRM Domestic Non-Voice</v>
          </cell>
          <cell r="D127" t="str">
            <v>SSC/Q2211</v>
          </cell>
          <cell r="E127">
            <v>4</v>
          </cell>
          <cell r="F127">
            <v>100</v>
          </cell>
          <cell r="G127">
            <v>300</v>
          </cell>
          <cell r="H127">
            <v>40</v>
          </cell>
          <cell r="I127">
            <v>20</v>
          </cell>
          <cell r="J127">
            <v>440</v>
          </cell>
        </row>
        <row r="128">
          <cell r="C128" t="str">
            <v>CRM Domestic Voice</v>
          </cell>
          <cell r="D128" t="str">
            <v>SSC/Q2210</v>
          </cell>
          <cell r="E128">
            <v>4</v>
          </cell>
          <cell r="F128">
            <v>100</v>
          </cell>
          <cell r="G128">
            <v>300</v>
          </cell>
          <cell r="H128">
            <v>40</v>
          </cell>
          <cell r="I128">
            <v>20</v>
          </cell>
          <cell r="J128">
            <v>440</v>
          </cell>
        </row>
        <row r="129">
          <cell r="C129" t="str">
            <v>Domestic Biometric Data Operator</v>
          </cell>
          <cell r="D129" t="str">
            <v>SSC/Q2213</v>
          </cell>
          <cell r="E129">
            <v>4</v>
          </cell>
          <cell r="F129">
            <v>100</v>
          </cell>
          <cell r="G129">
            <v>300</v>
          </cell>
          <cell r="H129">
            <v>40</v>
          </cell>
          <cell r="I129">
            <v>20</v>
          </cell>
          <cell r="J129">
            <v>440</v>
          </cell>
        </row>
        <row r="130">
          <cell r="C130" t="str">
            <v>Domestic Data entry Operator</v>
          </cell>
          <cell r="D130" t="str">
            <v>SSC/Q2212</v>
          </cell>
          <cell r="E130">
            <v>4</v>
          </cell>
          <cell r="F130">
            <v>100</v>
          </cell>
          <cell r="G130">
            <v>300</v>
          </cell>
          <cell r="H130">
            <v>40</v>
          </cell>
          <cell r="I130">
            <v>20</v>
          </cell>
          <cell r="J130">
            <v>440</v>
          </cell>
        </row>
        <row r="131">
          <cell r="C131" t="str">
            <v>Domestic IT Helpdesk Attendant</v>
          </cell>
          <cell r="D131" t="str">
            <v>SSC/Q0110</v>
          </cell>
          <cell r="E131">
            <v>4</v>
          </cell>
          <cell r="F131">
            <v>100</v>
          </cell>
          <cell r="G131">
            <v>300</v>
          </cell>
          <cell r="H131">
            <v>40</v>
          </cell>
          <cell r="I131">
            <v>20</v>
          </cell>
          <cell r="J131">
            <v>440</v>
          </cell>
        </row>
        <row r="132">
          <cell r="C132" t="str">
            <v>Junior Software Developer</v>
          </cell>
          <cell r="D132" t="str">
            <v>SSC/Q0508</v>
          </cell>
          <cell r="E132">
            <v>4</v>
          </cell>
          <cell r="F132">
            <v>100</v>
          </cell>
          <cell r="G132">
            <v>300</v>
          </cell>
          <cell r="H132">
            <v>40</v>
          </cell>
          <cell r="I132">
            <v>20</v>
          </cell>
          <cell r="J132">
            <v>300</v>
          </cell>
        </row>
        <row r="133">
          <cell r="C133" t="str">
            <v>Stitching Operator(Footwear)</v>
          </cell>
          <cell r="D133" t="str">
            <v>LSS/Q2501</v>
          </cell>
          <cell r="E133">
            <v>4</v>
          </cell>
          <cell r="F133">
            <v>50</v>
          </cell>
          <cell r="G133">
            <v>450</v>
          </cell>
          <cell r="H133">
            <v>40</v>
          </cell>
          <cell r="I133">
            <v>20</v>
          </cell>
          <cell r="J133">
            <v>540</v>
          </cell>
        </row>
        <row r="134">
          <cell r="C134" t="str">
            <v>Stitcher(Goods &amp; Garments)</v>
          </cell>
          <cell r="D134" t="str">
            <v>LSS/Q5501</v>
          </cell>
          <cell r="E134">
            <v>4</v>
          </cell>
          <cell r="F134">
            <v>30</v>
          </cell>
          <cell r="G134">
            <v>170</v>
          </cell>
          <cell r="H134">
            <v>40</v>
          </cell>
          <cell r="I134">
            <v>20</v>
          </cell>
          <cell r="J134">
            <v>240</v>
          </cell>
        </row>
        <row r="135">
          <cell r="C135" t="str">
            <v>Cutter-Goods &amp; Garments</v>
          </cell>
          <cell r="D135" t="str">
            <v xml:space="preserve">LSS/Q5301 </v>
          </cell>
          <cell r="E135">
            <v>4</v>
          </cell>
          <cell r="F135">
            <v>30</v>
          </cell>
          <cell r="G135">
            <v>170</v>
          </cell>
          <cell r="H135">
            <v>40</v>
          </cell>
          <cell r="I135">
            <v>20</v>
          </cell>
          <cell r="J135">
            <v>240</v>
          </cell>
        </row>
        <row r="136">
          <cell r="C136" t="str">
            <v>Cutter- Footwear</v>
          </cell>
          <cell r="D136" t="str">
            <v>LSS/Q2301</v>
          </cell>
          <cell r="E136">
            <v>4</v>
          </cell>
          <cell r="F136">
            <v>40</v>
          </cell>
          <cell r="G136">
            <v>460</v>
          </cell>
          <cell r="H136">
            <v>40</v>
          </cell>
          <cell r="I136">
            <v>20</v>
          </cell>
          <cell r="J136">
            <v>540</v>
          </cell>
        </row>
        <row r="137">
          <cell r="C137" t="str">
            <v>Shaving Operator</v>
          </cell>
          <cell r="D137" t="str">
            <v>LSS/Q0501</v>
          </cell>
          <cell r="E137">
            <v>4</v>
          </cell>
          <cell r="F137">
            <v>33</v>
          </cell>
          <cell r="G137">
            <v>167</v>
          </cell>
          <cell r="H137">
            <v>40</v>
          </cell>
          <cell r="I137">
            <v>20</v>
          </cell>
          <cell r="J137">
            <v>240</v>
          </cell>
        </row>
        <row r="138">
          <cell r="C138" t="str">
            <v>Skiving Operator (Machine)</v>
          </cell>
          <cell r="D138" t="str">
            <v>LSS/Q2401</v>
          </cell>
          <cell r="E138">
            <v>4</v>
          </cell>
          <cell r="F138">
            <v>39</v>
          </cell>
          <cell r="G138">
            <v>461</v>
          </cell>
          <cell r="H138">
            <v>40</v>
          </cell>
          <cell r="I138">
            <v>20</v>
          </cell>
          <cell r="J138">
            <v>540</v>
          </cell>
        </row>
        <row r="139">
          <cell r="C139" t="str">
            <v>Store Assistant- Life Sciences</v>
          </cell>
          <cell r="D139" t="str">
            <v>LFS/Q0604</v>
          </cell>
          <cell r="E139">
            <v>3</v>
          </cell>
          <cell r="F139">
            <v>130</v>
          </cell>
          <cell r="G139">
            <v>150</v>
          </cell>
          <cell r="H139">
            <v>40</v>
          </cell>
          <cell r="I139">
            <v>20</v>
          </cell>
          <cell r="J139">
            <v>320</v>
          </cell>
        </row>
        <row r="140">
          <cell r="C140" t="str">
            <v>Fitter Mechanical- Life Sciences</v>
          </cell>
          <cell r="D140" t="str">
            <v>LFS/Q0213</v>
          </cell>
          <cell r="E140">
            <v>3</v>
          </cell>
          <cell r="F140">
            <v>120</v>
          </cell>
          <cell r="G140">
            <v>140</v>
          </cell>
          <cell r="H140">
            <v>40</v>
          </cell>
          <cell r="I140">
            <v>20</v>
          </cell>
          <cell r="J140">
            <v>300</v>
          </cell>
        </row>
        <row r="141">
          <cell r="C141" t="str">
            <v>Lab Technician/ Assistant - Life Sciences</v>
          </cell>
          <cell r="D141" t="str">
            <v>LFS/Q0509</v>
          </cell>
          <cell r="E141">
            <v>3</v>
          </cell>
          <cell r="F141">
            <v>100</v>
          </cell>
          <cell r="G141">
            <v>130</v>
          </cell>
          <cell r="H141">
            <v>40</v>
          </cell>
          <cell r="I141">
            <v>20</v>
          </cell>
          <cell r="J141">
            <v>270</v>
          </cell>
        </row>
        <row r="142">
          <cell r="C142" t="str">
            <v>Medical Sales Representative</v>
          </cell>
          <cell r="D142" t="str">
            <v>LFS/Q0401</v>
          </cell>
          <cell r="E142">
            <v>4</v>
          </cell>
          <cell r="F142">
            <v>160</v>
          </cell>
          <cell r="G142">
            <v>320</v>
          </cell>
          <cell r="H142">
            <v>40</v>
          </cell>
          <cell r="I142">
            <v>20</v>
          </cell>
          <cell r="J142">
            <v>520</v>
          </cell>
        </row>
        <row r="143">
          <cell r="C143" t="str">
            <v>Production/ Machine Operator- Life Sciences</v>
          </cell>
          <cell r="D143" t="str">
            <v>LFS/Q0207</v>
          </cell>
          <cell r="E143">
            <v>4</v>
          </cell>
          <cell r="F143">
            <v>155</v>
          </cell>
          <cell r="G143">
            <v>221</v>
          </cell>
          <cell r="H143">
            <v>40</v>
          </cell>
          <cell r="I143">
            <v>20</v>
          </cell>
          <cell r="J143">
            <v>416</v>
          </cell>
        </row>
        <row r="144">
          <cell r="C144" t="str">
            <v>Warehouse Picker</v>
          </cell>
          <cell r="D144" t="str">
            <v>LSC/Q2102</v>
          </cell>
          <cell r="E144">
            <v>3</v>
          </cell>
          <cell r="F144">
            <v>80</v>
          </cell>
          <cell r="G144">
            <v>190</v>
          </cell>
          <cell r="H144">
            <v>40</v>
          </cell>
          <cell r="I144">
            <v>20</v>
          </cell>
          <cell r="J144">
            <v>310</v>
          </cell>
        </row>
        <row r="145">
          <cell r="C145" t="str">
            <v>Warehouse Packer</v>
          </cell>
          <cell r="D145" t="str">
            <v>LSC/Q2303</v>
          </cell>
          <cell r="E145">
            <v>3</v>
          </cell>
          <cell r="F145">
            <v>80</v>
          </cell>
          <cell r="G145">
            <v>190</v>
          </cell>
          <cell r="H145">
            <v>40</v>
          </cell>
          <cell r="I145">
            <v>20</v>
          </cell>
          <cell r="J145">
            <v>310</v>
          </cell>
        </row>
        <row r="146">
          <cell r="C146" t="str">
            <v>Consignment Booking Assistant</v>
          </cell>
          <cell r="D146" t="str">
            <v>LSC/Q1120</v>
          </cell>
          <cell r="E146">
            <v>3</v>
          </cell>
          <cell r="F146">
            <v>80</v>
          </cell>
          <cell r="G146">
            <v>190</v>
          </cell>
          <cell r="H146">
            <v>40</v>
          </cell>
          <cell r="I146">
            <v>20</v>
          </cell>
          <cell r="J146">
            <v>310</v>
          </cell>
        </row>
        <row r="147">
          <cell r="C147" t="str">
            <v>Consignment Tracking Executive</v>
          </cell>
          <cell r="D147" t="str">
            <v>LSC/Q1121</v>
          </cell>
          <cell r="E147">
            <v>3</v>
          </cell>
          <cell r="F147">
            <v>80</v>
          </cell>
          <cell r="G147">
            <v>190</v>
          </cell>
          <cell r="H147">
            <v>40</v>
          </cell>
          <cell r="I147">
            <v>20</v>
          </cell>
          <cell r="J147">
            <v>310</v>
          </cell>
        </row>
        <row r="148">
          <cell r="C148" t="str">
            <v>Courier Delivery Executive</v>
          </cell>
          <cell r="D148" t="str">
            <v>LSC/Q3023</v>
          </cell>
          <cell r="E148">
            <v>3</v>
          </cell>
          <cell r="F148">
            <v>80</v>
          </cell>
          <cell r="G148">
            <v>190</v>
          </cell>
          <cell r="H148">
            <v>40</v>
          </cell>
          <cell r="I148">
            <v>20</v>
          </cell>
          <cell r="J148">
            <v>310</v>
          </cell>
        </row>
        <row r="149">
          <cell r="C149" t="str">
            <v>Documentation Assistant</v>
          </cell>
          <cell r="D149" t="str">
            <v>LSC/Q1122</v>
          </cell>
          <cell r="E149">
            <v>4</v>
          </cell>
          <cell r="F149">
            <v>80</v>
          </cell>
          <cell r="G149">
            <v>190</v>
          </cell>
          <cell r="H149">
            <v>40</v>
          </cell>
          <cell r="I149">
            <v>20</v>
          </cell>
          <cell r="J149">
            <v>310</v>
          </cell>
        </row>
        <row r="150">
          <cell r="C150" t="str">
            <v>Forklift Operator</v>
          </cell>
          <cell r="D150" t="str">
            <v>ASC/Q9707</v>
          </cell>
          <cell r="E150">
            <v>4</v>
          </cell>
          <cell r="F150">
            <v>90</v>
          </cell>
          <cell r="G150">
            <v>210</v>
          </cell>
          <cell r="H150">
            <v>40</v>
          </cell>
          <cell r="I150">
            <v>20</v>
          </cell>
          <cell r="J150">
            <v>340</v>
          </cell>
        </row>
        <row r="151">
          <cell r="C151" t="str">
            <v>Inventory Clerk</v>
          </cell>
          <cell r="D151" t="str">
            <v>LSC/Q2108</v>
          </cell>
          <cell r="E151">
            <v>3</v>
          </cell>
          <cell r="F151">
            <v>75</v>
          </cell>
          <cell r="G151">
            <v>175</v>
          </cell>
          <cell r="H151">
            <v>40</v>
          </cell>
          <cell r="I151">
            <v>20</v>
          </cell>
          <cell r="J151">
            <v>290</v>
          </cell>
        </row>
        <row r="152">
          <cell r="C152" t="str">
            <v>Makeup Artist</v>
          </cell>
          <cell r="D152" t="str">
            <v>MES/Q1801</v>
          </cell>
          <cell r="E152">
            <v>3</v>
          </cell>
          <cell r="F152">
            <v>120</v>
          </cell>
          <cell r="G152">
            <v>120</v>
          </cell>
          <cell r="H152">
            <v>40</v>
          </cell>
          <cell r="I152">
            <v>20</v>
          </cell>
          <cell r="J152">
            <v>280</v>
          </cell>
        </row>
        <row r="153">
          <cell r="C153" t="str">
            <v>Makeup Hairdresser</v>
          </cell>
          <cell r="D153" t="str">
            <v>MES/Q1802</v>
          </cell>
          <cell r="E153">
            <v>3</v>
          </cell>
          <cell r="F153">
            <v>120</v>
          </cell>
          <cell r="G153">
            <v>120</v>
          </cell>
          <cell r="H153">
            <v>40</v>
          </cell>
          <cell r="I153">
            <v>20</v>
          </cell>
          <cell r="J153">
            <v>280</v>
          </cell>
        </row>
        <row r="154">
          <cell r="C154" t="str">
            <v xml:space="preserve">Modeller </v>
          </cell>
          <cell r="D154" t="str">
            <v>MES/Q0701</v>
          </cell>
          <cell r="E154">
            <v>3</v>
          </cell>
          <cell r="F154">
            <v>120</v>
          </cell>
          <cell r="G154">
            <v>120</v>
          </cell>
          <cell r="H154">
            <v>40</v>
          </cell>
          <cell r="I154">
            <v>20</v>
          </cell>
          <cell r="J154">
            <v>280</v>
          </cell>
        </row>
        <row r="155">
          <cell r="C155" t="str">
            <v xml:space="preserve">Animator </v>
          </cell>
          <cell r="D155" t="str">
            <v>MES/Q0401</v>
          </cell>
          <cell r="E155">
            <v>4</v>
          </cell>
          <cell r="F155">
            <v>120</v>
          </cell>
          <cell r="G155">
            <v>120</v>
          </cell>
          <cell r="H155">
            <v>40</v>
          </cell>
          <cell r="I155">
            <v>20</v>
          </cell>
          <cell r="J155">
            <v>280</v>
          </cell>
        </row>
        <row r="156">
          <cell r="C156" t="str">
            <v>Character Designer</v>
          </cell>
          <cell r="D156" t="str">
            <v>MES/Q0502</v>
          </cell>
          <cell r="E156">
            <v>4</v>
          </cell>
          <cell r="F156">
            <v>120</v>
          </cell>
          <cell r="G156">
            <v>120</v>
          </cell>
          <cell r="H156">
            <v>40</v>
          </cell>
          <cell r="I156">
            <v>20</v>
          </cell>
          <cell r="J156">
            <v>280</v>
          </cell>
        </row>
        <row r="157">
          <cell r="C157" t="str">
            <v>Editor</v>
          </cell>
          <cell r="D157" t="str">
            <v>MES/Q1401</v>
          </cell>
          <cell r="E157">
            <v>4</v>
          </cell>
          <cell r="F157">
            <v>120</v>
          </cell>
          <cell r="G157">
            <v>120</v>
          </cell>
          <cell r="H157">
            <v>40</v>
          </cell>
          <cell r="I157">
            <v>20</v>
          </cell>
          <cell r="J157">
            <v>280</v>
          </cell>
        </row>
        <row r="158">
          <cell r="C158" t="str">
            <v>Rotoartist</v>
          </cell>
          <cell r="D158" t="str">
            <v>MES/Q3504</v>
          </cell>
          <cell r="E158">
            <v>4</v>
          </cell>
          <cell r="F158">
            <v>120</v>
          </cell>
          <cell r="G158">
            <v>120</v>
          </cell>
          <cell r="H158">
            <v>40</v>
          </cell>
          <cell r="I158">
            <v>20</v>
          </cell>
          <cell r="J158">
            <v>280</v>
          </cell>
        </row>
        <row r="159">
          <cell r="C159" t="str">
            <v>Sound Editor</v>
          </cell>
          <cell r="D159" t="str">
            <v>MES/Q3404</v>
          </cell>
          <cell r="E159">
            <v>4</v>
          </cell>
          <cell r="F159">
            <v>120</v>
          </cell>
          <cell r="G159">
            <v>120</v>
          </cell>
          <cell r="H159">
            <v>40</v>
          </cell>
          <cell r="I159">
            <v>20</v>
          </cell>
          <cell r="J159">
            <v>280</v>
          </cell>
        </row>
        <row r="160">
          <cell r="C160" t="str">
            <v>Mining - Mechanic / Fitter</v>
          </cell>
          <cell r="D160" t="str">
            <v>MIN/Q0304</v>
          </cell>
          <cell r="E160">
            <v>3</v>
          </cell>
          <cell r="F160">
            <v>60</v>
          </cell>
          <cell r="G160">
            <v>150</v>
          </cell>
          <cell r="H160">
            <v>40</v>
          </cell>
          <cell r="I160">
            <v>20</v>
          </cell>
          <cell r="J160">
            <v>250</v>
          </cell>
        </row>
        <row r="161">
          <cell r="C161" t="str">
            <v xml:space="preserve">Mining - Wire saw Operator </v>
          </cell>
          <cell r="D161" t="str">
            <v>MIN/Q0203</v>
          </cell>
          <cell r="E161">
            <v>4</v>
          </cell>
          <cell r="F161">
            <v>60</v>
          </cell>
          <cell r="G161">
            <v>150</v>
          </cell>
          <cell r="H161">
            <v>40</v>
          </cell>
          <cell r="I161">
            <v>20</v>
          </cell>
          <cell r="J161">
            <v>250</v>
          </cell>
        </row>
        <row r="162">
          <cell r="C162" t="str">
            <v>Mining - Loader Operator</v>
          </cell>
          <cell r="D162" t="str">
            <v>MIN/Q0208</v>
          </cell>
          <cell r="E162">
            <v>4</v>
          </cell>
          <cell r="F162">
            <v>40</v>
          </cell>
          <cell r="G162">
            <v>170</v>
          </cell>
          <cell r="H162">
            <v>40</v>
          </cell>
          <cell r="I162">
            <v>20</v>
          </cell>
          <cell r="J162">
            <v>250</v>
          </cell>
        </row>
        <row r="163">
          <cell r="C163" t="str">
            <v>Mining - Bulldozer Operator</v>
          </cell>
          <cell r="D163" t="str">
            <v>MIN/Q0205</v>
          </cell>
          <cell r="E163">
            <v>4</v>
          </cell>
          <cell r="F163">
            <v>70</v>
          </cell>
          <cell r="G163">
            <v>170</v>
          </cell>
          <cell r="H163">
            <v>40</v>
          </cell>
          <cell r="I163">
            <v>20</v>
          </cell>
          <cell r="J163">
            <v>280</v>
          </cell>
        </row>
        <row r="164">
          <cell r="C164" t="str">
            <v>Mining - HEMM Mechanic</v>
          </cell>
          <cell r="D164" t="str">
            <v>MIN/Q0433</v>
          </cell>
          <cell r="E164">
            <v>4</v>
          </cell>
          <cell r="F164">
            <v>60</v>
          </cell>
          <cell r="G164">
            <v>150</v>
          </cell>
          <cell r="H164">
            <v>40</v>
          </cell>
          <cell r="I164">
            <v>20</v>
          </cell>
          <cell r="J164">
            <v>250</v>
          </cell>
        </row>
        <row r="165">
          <cell r="C165" t="str">
            <v>Mine Electrician</v>
          </cell>
          <cell r="D165" t="str">
            <v>MIN/Q0416</v>
          </cell>
          <cell r="E165">
            <v>4</v>
          </cell>
          <cell r="F165">
            <v>60</v>
          </cell>
          <cell r="G165">
            <v>200</v>
          </cell>
          <cell r="H165">
            <v>40</v>
          </cell>
          <cell r="I165">
            <v>20</v>
          </cell>
          <cell r="J165">
            <v>300</v>
          </cell>
        </row>
        <row r="166">
          <cell r="C166" t="str">
            <v>Mine Welder</v>
          </cell>
          <cell r="D166" t="str">
            <v>MIN/Q0423</v>
          </cell>
          <cell r="E166">
            <v>4</v>
          </cell>
          <cell r="F166">
            <v>100</v>
          </cell>
          <cell r="G166">
            <v>250</v>
          </cell>
          <cell r="H166">
            <v>40</v>
          </cell>
          <cell r="I166">
            <v>20</v>
          </cell>
          <cell r="J166">
            <v>390</v>
          </cell>
        </row>
        <row r="167">
          <cell r="C167" t="str">
            <v>Mining - Safety Operator</v>
          </cell>
          <cell r="D167" t="str">
            <v>MIN/Q0437</v>
          </cell>
          <cell r="E167">
            <v>4</v>
          </cell>
          <cell r="F167">
            <v>60</v>
          </cell>
          <cell r="G167">
            <v>150</v>
          </cell>
          <cell r="H167">
            <v>40</v>
          </cell>
          <cell r="I167">
            <v>20</v>
          </cell>
          <cell r="J167">
            <v>250</v>
          </cell>
        </row>
        <row r="168">
          <cell r="C168" t="str">
            <v>Mining Shot Firer/Blaster</v>
          </cell>
          <cell r="D168" t="str">
            <v>MIN/Q0428</v>
          </cell>
          <cell r="E168">
            <v>4</v>
          </cell>
          <cell r="F168">
            <v>60</v>
          </cell>
          <cell r="G168">
            <v>150</v>
          </cell>
          <cell r="H168">
            <v>40</v>
          </cell>
          <cell r="I168">
            <v>20</v>
          </cell>
          <cell r="J168">
            <v>250</v>
          </cell>
        </row>
        <row r="169">
          <cell r="C169" t="str">
            <v>Powder Coater</v>
          </cell>
          <cell r="D169" t="str">
            <v>PCS/Q5102</v>
          </cell>
          <cell r="E169">
            <v>4</v>
          </cell>
          <cell r="F169">
            <v>96</v>
          </cell>
          <cell r="G169">
            <v>144</v>
          </cell>
          <cell r="H169">
            <v>40</v>
          </cell>
          <cell r="I169">
            <v>20</v>
          </cell>
          <cell r="J169">
            <v>280</v>
          </cell>
        </row>
        <row r="170">
          <cell r="C170" t="str">
            <v>Housekeeping Attendant (Manual Cleaning)</v>
          </cell>
          <cell r="D170" t="str">
            <v>THC/Q0203</v>
          </cell>
          <cell r="E170">
            <v>3</v>
          </cell>
          <cell r="F170">
            <v>66</v>
          </cell>
          <cell r="G170">
            <v>264</v>
          </cell>
          <cell r="H170">
            <v>40</v>
          </cell>
          <cell r="I170">
            <v>20</v>
          </cell>
          <cell r="J170">
            <v>370</v>
          </cell>
        </row>
        <row r="171">
          <cell r="C171" t="str">
            <v xml:space="preserve">Retail Sales Associate </v>
          </cell>
          <cell r="D171" t="str">
            <v>RAS/Q0104</v>
          </cell>
          <cell r="E171">
            <v>4</v>
          </cell>
          <cell r="F171">
            <v>70</v>
          </cell>
          <cell r="G171">
            <v>280</v>
          </cell>
          <cell r="H171">
            <v>40</v>
          </cell>
          <cell r="I171">
            <v>20</v>
          </cell>
          <cell r="J171">
            <v>390</v>
          </cell>
        </row>
        <row r="172">
          <cell r="C172" t="str">
            <v>Food &amp; Beverage Service-Steward</v>
          </cell>
          <cell r="D172" t="str">
            <v>THC/Q0301</v>
          </cell>
          <cell r="E172">
            <v>4</v>
          </cell>
          <cell r="F172">
            <v>80</v>
          </cell>
          <cell r="G172">
            <v>320</v>
          </cell>
          <cell r="H172">
            <v>40</v>
          </cell>
          <cell r="I172">
            <v>20</v>
          </cell>
          <cell r="J172">
            <v>440</v>
          </cell>
        </row>
        <row r="173">
          <cell r="C173" t="str">
            <v>Plumber General</v>
          </cell>
          <cell r="D173" t="str">
            <v>PSC/Q0104</v>
          </cell>
          <cell r="E173">
            <v>3</v>
          </cell>
          <cell r="F173">
            <v>120</v>
          </cell>
          <cell r="G173">
            <v>200</v>
          </cell>
          <cell r="H173">
            <v>40</v>
          </cell>
          <cell r="I173">
            <v>20</v>
          </cell>
          <cell r="J173">
            <v>360</v>
          </cell>
        </row>
        <row r="174">
          <cell r="C174" t="str">
            <v>Plumbing Products Sales Officer</v>
          </cell>
          <cell r="D174" t="str">
            <v>PSC/Q0302</v>
          </cell>
          <cell r="E174">
            <v>3</v>
          </cell>
          <cell r="F174">
            <v>120</v>
          </cell>
          <cell r="G174">
            <v>200</v>
          </cell>
          <cell r="H174">
            <v>40</v>
          </cell>
          <cell r="I174">
            <v>20</v>
          </cell>
          <cell r="J174">
            <v>360</v>
          </cell>
        </row>
        <row r="175">
          <cell r="C175" t="str">
            <v>Plumbing After Sales Service</v>
          </cell>
          <cell r="D175" t="str">
            <v>PSC/Q0303</v>
          </cell>
          <cell r="E175">
            <v>3</v>
          </cell>
          <cell r="F175">
            <v>70</v>
          </cell>
          <cell r="G175">
            <v>130</v>
          </cell>
          <cell r="H175">
            <v>40</v>
          </cell>
          <cell r="I175">
            <v>20</v>
          </cell>
          <cell r="J175">
            <v>240</v>
          </cell>
        </row>
        <row r="176">
          <cell r="C176" t="str">
            <v>Consumer Energy Meter Technician</v>
          </cell>
          <cell r="D176" t="str">
            <v>PSS/Q0107</v>
          </cell>
          <cell r="E176">
            <v>3</v>
          </cell>
          <cell r="F176">
            <v>100</v>
          </cell>
          <cell r="G176">
            <v>250</v>
          </cell>
          <cell r="H176">
            <v>40</v>
          </cell>
          <cell r="I176">
            <v>20</v>
          </cell>
          <cell r="J176">
            <v>390</v>
          </cell>
        </row>
        <row r="177">
          <cell r="C177" t="str">
            <v>Assistant Electricity Meter Reader, Billing &amp; Cash Collector</v>
          </cell>
          <cell r="D177" t="str">
            <v>PSS/Q3001</v>
          </cell>
          <cell r="E177">
            <v>3</v>
          </cell>
          <cell r="F177">
            <v>65</v>
          </cell>
          <cell r="G177">
            <v>135</v>
          </cell>
          <cell r="H177">
            <v>40</v>
          </cell>
          <cell r="I177">
            <v>20</v>
          </cell>
          <cell r="J177">
            <v>240</v>
          </cell>
        </row>
        <row r="178">
          <cell r="C178" t="str">
            <v>Assistant Technician - Street Lighting Solutions (Installation &amp; Maintenance)</v>
          </cell>
          <cell r="D178" t="str">
            <v>PSS/Q6003</v>
          </cell>
          <cell r="E178">
            <v>3</v>
          </cell>
          <cell r="F178">
            <v>65</v>
          </cell>
          <cell r="G178">
            <v>135</v>
          </cell>
          <cell r="H178">
            <v>40</v>
          </cell>
          <cell r="I178">
            <v>20</v>
          </cell>
          <cell r="J178">
            <v>240</v>
          </cell>
        </row>
        <row r="179">
          <cell r="C179" t="str">
            <v>Distribution Lineman</v>
          </cell>
          <cell r="D179" t="str">
            <v>PSS/Q0102</v>
          </cell>
          <cell r="E179">
            <v>4</v>
          </cell>
          <cell r="F179">
            <v>117</v>
          </cell>
          <cell r="G179">
            <v>233</v>
          </cell>
          <cell r="H179">
            <v>40</v>
          </cell>
          <cell r="I179">
            <v>20</v>
          </cell>
          <cell r="J179">
            <v>390</v>
          </cell>
        </row>
        <row r="180">
          <cell r="C180" t="str">
            <v>Technician – Distribution Transformer Repair</v>
          </cell>
          <cell r="D180" t="str">
            <v>PSS/Q3003</v>
          </cell>
          <cell r="E180">
            <v>4</v>
          </cell>
          <cell r="F180">
            <v>120</v>
          </cell>
          <cell r="G180">
            <v>230</v>
          </cell>
          <cell r="H180">
            <v>40</v>
          </cell>
          <cell r="I180">
            <v>20</v>
          </cell>
          <cell r="J180">
            <v>390</v>
          </cell>
        </row>
        <row r="181">
          <cell r="C181" t="str">
            <v>Attendant Sub-Station (66/11,33/11 KV)-Power Distribution</v>
          </cell>
          <cell r="D181" t="str">
            <v>PSS/Q3002</v>
          </cell>
          <cell r="E181">
            <v>4</v>
          </cell>
          <cell r="F181">
            <v>120</v>
          </cell>
          <cell r="G181">
            <v>230</v>
          </cell>
          <cell r="H181">
            <v>40</v>
          </cell>
          <cell r="I181">
            <v>20</v>
          </cell>
          <cell r="J181">
            <v>390</v>
          </cell>
        </row>
        <row r="182">
          <cell r="C182" t="str">
            <v xml:space="preserve">Retail Trainee Associate </v>
          </cell>
          <cell r="D182" t="str">
            <v>RAS/Q0103</v>
          </cell>
          <cell r="E182">
            <v>3</v>
          </cell>
          <cell r="F182">
            <v>140</v>
          </cell>
          <cell r="G182">
            <v>140</v>
          </cell>
          <cell r="H182">
            <v>40</v>
          </cell>
          <cell r="I182">
            <v>20</v>
          </cell>
          <cell r="J182">
            <v>320</v>
          </cell>
        </row>
        <row r="183">
          <cell r="C183" t="str">
            <v xml:space="preserve">Retail Sales Associate </v>
          </cell>
          <cell r="D183" t="str">
            <v>RAS/Q0104</v>
          </cell>
          <cell r="E183">
            <v>4</v>
          </cell>
          <cell r="F183">
            <v>140</v>
          </cell>
          <cell r="G183">
            <v>140</v>
          </cell>
          <cell r="H183">
            <v>40</v>
          </cell>
          <cell r="I183">
            <v>20</v>
          </cell>
          <cell r="J183">
            <v>320</v>
          </cell>
        </row>
        <row r="184">
          <cell r="C184" t="str">
            <v>Distributor Salesman</v>
          </cell>
          <cell r="D184" t="str">
            <v>RAS/Q0604</v>
          </cell>
          <cell r="E184">
            <v>4</v>
          </cell>
          <cell r="F184">
            <v>140</v>
          </cell>
          <cell r="G184">
            <v>140</v>
          </cell>
          <cell r="H184">
            <v>40</v>
          </cell>
          <cell r="I184">
            <v>20</v>
          </cell>
          <cell r="J184">
            <v>320</v>
          </cell>
        </row>
        <row r="185">
          <cell r="C185" t="str">
            <v>Junior Rubber Technician / Technical Assistant</v>
          </cell>
          <cell r="D185" t="str">
            <v>RSC/Q0831</v>
          </cell>
          <cell r="E185">
            <v>3</v>
          </cell>
          <cell r="F185">
            <v>140</v>
          </cell>
          <cell r="G185">
            <v>210</v>
          </cell>
          <cell r="H185">
            <v>40</v>
          </cell>
          <cell r="I185">
            <v>20</v>
          </cell>
          <cell r="J185">
            <v>390</v>
          </cell>
        </row>
        <row r="186">
          <cell r="C186" t="str">
            <v>Mill Operator</v>
          </cell>
          <cell r="D186" t="str">
            <v>RSC/Q0101</v>
          </cell>
          <cell r="E186">
            <v>4</v>
          </cell>
          <cell r="F186">
            <v>140</v>
          </cell>
          <cell r="G186">
            <v>210</v>
          </cell>
          <cell r="H186">
            <v>40</v>
          </cell>
          <cell r="I186">
            <v>20</v>
          </cell>
          <cell r="J186">
            <v>390</v>
          </cell>
        </row>
        <row r="187">
          <cell r="C187" t="str">
            <v>Pneumatic Tyre Moulding Operator</v>
          </cell>
          <cell r="D187" t="str">
            <v>RSC/Q0211</v>
          </cell>
          <cell r="E187">
            <v>4</v>
          </cell>
          <cell r="F187">
            <v>140</v>
          </cell>
          <cell r="G187">
            <v>210</v>
          </cell>
          <cell r="H187">
            <v>40</v>
          </cell>
          <cell r="I187">
            <v>20</v>
          </cell>
          <cell r="J187">
            <v>390</v>
          </cell>
        </row>
        <row r="188">
          <cell r="C188" t="str">
            <v xml:space="preserve">Compression Moulding Operator </v>
          </cell>
          <cell r="D188" t="str">
            <v>RSC/Q0205</v>
          </cell>
          <cell r="E188">
            <v>4</v>
          </cell>
          <cell r="F188">
            <v>140</v>
          </cell>
          <cell r="G188">
            <v>210</v>
          </cell>
          <cell r="H188">
            <v>40</v>
          </cell>
          <cell r="I188">
            <v>20</v>
          </cell>
          <cell r="J188">
            <v>390</v>
          </cell>
        </row>
        <row r="189">
          <cell r="C189" t="str">
            <v xml:space="preserve">Injection Moulding Operator </v>
          </cell>
          <cell r="D189" t="str">
            <v>RSC/Q0207</v>
          </cell>
          <cell r="E189">
            <v>4</v>
          </cell>
          <cell r="F189">
            <v>140</v>
          </cell>
          <cell r="G189">
            <v>210</v>
          </cell>
          <cell r="H189">
            <v>40</v>
          </cell>
          <cell r="I189">
            <v>20</v>
          </cell>
          <cell r="J189">
            <v>390</v>
          </cell>
        </row>
        <row r="190">
          <cell r="C190" t="str">
            <v>Material Handling and Storage Operator</v>
          </cell>
          <cell r="D190" t="str">
            <v>RSC/Q0108</v>
          </cell>
          <cell r="E190">
            <v>4</v>
          </cell>
          <cell r="F190">
            <v>140</v>
          </cell>
          <cell r="G190">
            <v>210</v>
          </cell>
          <cell r="H190">
            <v>40</v>
          </cell>
          <cell r="I190">
            <v>20</v>
          </cell>
          <cell r="J190">
            <v>390</v>
          </cell>
        </row>
        <row r="191">
          <cell r="C191" t="str">
            <v xml:space="preserve">Rubber Nursery Worker - General </v>
          </cell>
          <cell r="D191" t="str">
            <v>RSC/Q6005</v>
          </cell>
          <cell r="E191">
            <v>4</v>
          </cell>
          <cell r="F191">
            <v>80</v>
          </cell>
          <cell r="G191">
            <v>120</v>
          </cell>
          <cell r="H191">
            <v>40</v>
          </cell>
          <cell r="I191">
            <v>20</v>
          </cell>
          <cell r="J191">
            <v>240</v>
          </cell>
        </row>
        <row r="192">
          <cell r="C192" t="str">
            <v>General Worker - Rubber Plantation</v>
          </cell>
          <cell r="D192" t="str">
            <v>RSC/Q6107</v>
          </cell>
          <cell r="E192">
            <v>4</v>
          </cell>
          <cell r="F192">
            <v>80</v>
          </cell>
          <cell r="G192">
            <v>120</v>
          </cell>
          <cell r="H192">
            <v>40</v>
          </cell>
          <cell r="I192">
            <v>20</v>
          </cell>
          <cell r="J192">
            <v>240</v>
          </cell>
        </row>
        <row r="193">
          <cell r="C193" t="str">
            <v>Latex Harvest Technician (Tapper)</v>
          </cell>
          <cell r="D193" t="str">
            <v>RSC/Q6103</v>
          </cell>
          <cell r="E193">
            <v>4</v>
          </cell>
          <cell r="F193">
            <v>80</v>
          </cell>
          <cell r="G193">
            <v>120</v>
          </cell>
          <cell r="H193">
            <v>40</v>
          </cell>
          <cell r="I193">
            <v>20</v>
          </cell>
          <cell r="J193">
            <v>240</v>
          </cell>
        </row>
        <row r="194">
          <cell r="C194" t="str">
            <v>Unarmed Security Guard</v>
          </cell>
          <cell r="D194" t="str">
            <v xml:space="preserve">SSS/Q0101 </v>
          </cell>
          <cell r="E194">
            <v>4</v>
          </cell>
          <cell r="F194">
            <v>80</v>
          </cell>
          <cell r="G194">
            <v>80</v>
          </cell>
          <cell r="H194">
            <v>40</v>
          </cell>
          <cell r="I194">
            <v>20</v>
          </cell>
          <cell r="J194">
            <v>200</v>
          </cell>
        </row>
        <row r="195">
          <cell r="C195" t="str">
            <v xml:space="preserve">Fitness Trainer </v>
          </cell>
          <cell r="D195" t="str">
            <v>SPF/Q1102</v>
          </cell>
          <cell r="E195">
            <v>4</v>
          </cell>
          <cell r="F195">
            <v>60</v>
          </cell>
          <cell r="G195">
            <v>190</v>
          </cell>
          <cell r="H195">
            <v>40</v>
          </cell>
          <cell r="I195">
            <v>20</v>
          </cell>
          <cell r="J195">
            <v>290</v>
          </cell>
        </row>
        <row r="196">
          <cell r="C196" t="str">
            <v>Sports Masseur</v>
          </cell>
          <cell r="D196" t="str">
            <v>SPF/Q1103</v>
          </cell>
          <cell r="E196">
            <v>4</v>
          </cell>
          <cell r="F196">
            <v>50</v>
          </cell>
          <cell r="G196">
            <v>150</v>
          </cell>
          <cell r="H196">
            <v>40</v>
          </cell>
          <cell r="I196">
            <v>20</v>
          </cell>
          <cell r="J196">
            <v>240</v>
          </cell>
        </row>
        <row r="197">
          <cell r="C197" t="str">
            <v xml:space="preserve">Life Guard-Pool &amp; Beach </v>
          </cell>
          <cell r="D197" t="str">
            <v>SPF/Q1104</v>
          </cell>
          <cell r="E197">
            <v>4</v>
          </cell>
          <cell r="F197">
            <v>60</v>
          </cell>
          <cell r="G197">
            <v>190</v>
          </cell>
          <cell r="H197">
            <v>40</v>
          </cell>
          <cell r="I197">
            <v>20</v>
          </cell>
          <cell r="J197">
            <v>290</v>
          </cell>
        </row>
        <row r="198">
          <cell r="C198" t="str">
            <v>Distributer Sales Rep</v>
          </cell>
          <cell r="D198" t="str">
            <v>TEL/Q2100</v>
          </cell>
          <cell r="E198">
            <v>4</v>
          </cell>
          <cell r="F198">
            <v>80</v>
          </cell>
          <cell r="G198">
            <v>120</v>
          </cell>
          <cell r="H198">
            <v>40</v>
          </cell>
          <cell r="I198">
            <v>20</v>
          </cell>
          <cell r="J198">
            <v>240</v>
          </cell>
        </row>
        <row r="199">
          <cell r="C199" t="str">
            <v>Sales Executive Broadband</v>
          </cell>
          <cell r="D199" t="str">
            <v>TEL/Q0201</v>
          </cell>
          <cell r="E199">
            <v>4</v>
          </cell>
          <cell r="F199">
            <v>80</v>
          </cell>
          <cell r="G199">
            <v>120</v>
          </cell>
          <cell r="H199">
            <v>40</v>
          </cell>
          <cell r="I199">
            <v>20</v>
          </cell>
          <cell r="J199">
            <v>240</v>
          </cell>
        </row>
        <row r="200">
          <cell r="C200" t="str">
            <v>Customer Care Executive – (Telecom Call Centre)</v>
          </cell>
          <cell r="D200" t="str">
            <v>TEL/Q0100</v>
          </cell>
          <cell r="E200">
            <v>4</v>
          </cell>
          <cell r="F200">
            <v>80</v>
          </cell>
          <cell r="G200">
            <v>120</v>
          </cell>
          <cell r="H200">
            <v>40</v>
          </cell>
          <cell r="I200">
            <v>20</v>
          </cell>
          <cell r="J200">
            <v>240</v>
          </cell>
        </row>
        <row r="201">
          <cell r="C201" t="str">
            <v>Telecom -In-store promoter</v>
          </cell>
          <cell r="D201" t="str">
            <v>TEL/Q2101</v>
          </cell>
          <cell r="E201">
            <v>4</v>
          </cell>
          <cell r="F201">
            <v>80</v>
          </cell>
          <cell r="G201">
            <v>120</v>
          </cell>
          <cell r="H201">
            <v>40</v>
          </cell>
          <cell r="I201">
            <v>20</v>
          </cell>
          <cell r="J201">
            <v>240</v>
          </cell>
        </row>
        <row r="202">
          <cell r="C202" t="str">
            <v>Field Sales Executive - Telecom Plans and Services</v>
          </cell>
          <cell r="D202" t="str">
            <v>TEL/Q0200</v>
          </cell>
          <cell r="E202">
            <v>4</v>
          </cell>
          <cell r="F202">
            <v>80</v>
          </cell>
          <cell r="G202">
            <v>120</v>
          </cell>
          <cell r="H202">
            <v>40</v>
          </cell>
          <cell r="I202">
            <v>20</v>
          </cell>
          <cell r="J202">
            <v>240</v>
          </cell>
        </row>
        <row r="203">
          <cell r="C203" t="str">
            <v xml:space="preserve">Handset Repair Engineer </v>
          </cell>
          <cell r="D203" t="str">
            <v>TEL/Q2201</v>
          </cell>
          <cell r="E203">
            <v>4</v>
          </cell>
          <cell r="F203">
            <v>120</v>
          </cell>
          <cell r="G203">
            <v>180</v>
          </cell>
          <cell r="H203">
            <v>40</v>
          </cell>
          <cell r="I203">
            <v>20</v>
          </cell>
          <cell r="J203">
            <v>340</v>
          </cell>
        </row>
        <row r="204">
          <cell r="C204" t="str">
            <v>Telecom- Tower Technician</v>
          </cell>
          <cell r="D204" t="str">
            <v>TEL/Q4100</v>
          </cell>
          <cell r="E204">
            <v>4</v>
          </cell>
          <cell r="F204">
            <v>120</v>
          </cell>
          <cell r="G204">
            <v>180</v>
          </cell>
          <cell r="H204">
            <v>40</v>
          </cell>
          <cell r="I204">
            <v>20</v>
          </cell>
          <cell r="J204">
            <v>340</v>
          </cell>
        </row>
        <row r="205">
          <cell r="C205" t="str">
            <v>Costomer Care Executive (Relationship Centre)</v>
          </cell>
          <cell r="D205" t="str">
            <v>TEL/Q0101</v>
          </cell>
          <cell r="E205">
            <v>4</v>
          </cell>
          <cell r="F205">
            <v>80</v>
          </cell>
          <cell r="G205">
            <v>120</v>
          </cell>
          <cell r="H205">
            <v>40</v>
          </cell>
          <cell r="I205">
            <v>20</v>
          </cell>
          <cell r="J205">
            <v>240</v>
          </cell>
        </row>
        <row r="206">
          <cell r="C206" t="str">
            <v>Optical Fibre Technician</v>
          </cell>
          <cell r="D206" t="str">
            <v>TEL/Q6401</v>
          </cell>
          <cell r="E206">
            <v>4</v>
          </cell>
          <cell r="F206">
            <v>150</v>
          </cell>
          <cell r="G206">
            <v>150</v>
          </cell>
          <cell r="H206">
            <v>40</v>
          </cell>
          <cell r="I206">
            <v>20</v>
          </cell>
          <cell r="J206">
            <v>340</v>
          </cell>
        </row>
        <row r="207">
          <cell r="C207" t="str">
            <v xml:space="preserve">Telecom Terminal Equipment Application Developer (Android) </v>
          </cell>
          <cell r="D207" t="str">
            <v>TEL/Q2300</v>
          </cell>
          <cell r="E207">
            <v>4</v>
          </cell>
          <cell r="F207">
            <v>80</v>
          </cell>
          <cell r="G207">
            <v>170</v>
          </cell>
          <cell r="H207">
            <v>40</v>
          </cell>
          <cell r="I207">
            <v>20</v>
          </cell>
          <cell r="J207">
            <v>290</v>
          </cell>
        </row>
        <row r="208">
          <cell r="C208" t="str">
            <v>Ring Frame Doffer</v>
          </cell>
          <cell r="D208" t="str">
            <v>TSC/Q0202</v>
          </cell>
          <cell r="E208">
            <v>3</v>
          </cell>
          <cell r="F208">
            <v>100</v>
          </cell>
          <cell r="G208">
            <v>200</v>
          </cell>
          <cell r="H208">
            <v>40</v>
          </cell>
          <cell r="I208">
            <v>20</v>
          </cell>
          <cell r="J208">
            <v>340</v>
          </cell>
        </row>
        <row r="209">
          <cell r="C209" t="str">
            <v>Warper</v>
          </cell>
          <cell r="D209" t="str">
            <v>TSC/Q7302</v>
          </cell>
          <cell r="E209">
            <v>3</v>
          </cell>
          <cell r="F209">
            <v>110</v>
          </cell>
          <cell r="G209">
            <v>190</v>
          </cell>
          <cell r="H209">
            <v>40</v>
          </cell>
          <cell r="I209">
            <v>20</v>
          </cell>
          <cell r="J209">
            <v>340</v>
          </cell>
        </row>
        <row r="210">
          <cell r="C210" t="str">
            <v>Autoconer Tenter</v>
          </cell>
          <cell r="D210" t="str">
            <v>TSC/Q0301</v>
          </cell>
          <cell r="E210">
            <v>4</v>
          </cell>
          <cell r="F210">
            <v>100</v>
          </cell>
          <cell r="G210">
            <v>200</v>
          </cell>
          <cell r="H210">
            <v>40</v>
          </cell>
          <cell r="I210">
            <v>20</v>
          </cell>
          <cell r="J210">
            <v>340</v>
          </cell>
        </row>
        <row r="211">
          <cell r="C211" t="str">
            <v>Ring Frame Tenter</v>
          </cell>
          <cell r="D211" t="str">
            <v>TSC/Q0201</v>
          </cell>
          <cell r="E211">
            <v>4</v>
          </cell>
          <cell r="F211">
            <v>100</v>
          </cell>
          <cell r="G211">
            <v>200</v>
          </cell>
          <cell r="H211">
            <v>40</v>
          </cell>
          <cell r="I211">
            <v>20</v>
          </cell>
          <cell r="J211">
            <v>340</v>
          </cell>
        </row>
        <row r="212">
          <cell r="C212" t="str">
            <v>Stenter Machine Operator</v>
          </cell>
          <cell r="D212" t="str">
            <v>TSC/Q5401</v>
          </cell>
          <cell r="E212">
            <v>4</v>
          </cell>
          <cell r="F212">
            <v>75</v>
          </cell>
          <cell r="G212">
            <v>225</v>
          </cell>
          <cell r="H212">
            <v>40</v>
          </cell>
          <cell r="I212">
            <v>20</v>
          </cell>
          <cell r="J212">
            <v>340</v>
          </cell>
        </row>
        <row r="213">
          <cell r="C213" t="str">
            <v>Hank Dyer</v>
          </cell>
          <cell r="D213" t="str">
            <v>TSC/Q7201</v>
          </cell>
          <cell r="E213">
            <v>4</v>
          </cell>
          <cell r="F213">
            <v>110</v>
          </cell>
          <cell r="G213">
            <v>190</v>
          </cell>
          <cell r="H213">
            <v>40</v>
          </cell>
          <cell r="I213">
            <v>20</v>
          </cell>
          <cell r="J213">
            <v>340</v>
          </cell>
        </row>
        <row r="214">
          <cell r="C214" t="str">
            <v>Two Shaft Handloom Weaver</v>
          </cell>
          <cell r="D214" t="str">
            <v>TSC/Q7303</v>
          </cell>
          <cell r="E214">
            <v>4</v>
          </cell>
          <cell r="F214">
            <v>100</v>
          </cell>
          <cell r="G214">
            <v>200</v>
          </cell>
          <cell r="H214">
            <v>40</v>
          </cell>
          <cell r="I214">
            <v>20</v>
          </cell>
          <cell r="J214">
            <v>340</v>
          </cell>
        </row>
        <row r="215">
          <cell r="C215" t="str">
            <v xml:space="preserve">House Keeping Attendant (Manual Cleaning) </v>
          </cell>
          <cell r="D215" t="str">
            <v>THC/Q0203</v>
          </cell>
          <cell r="E215">
            <v>3</v>
          </cell>
          <cell r="F215">
            <v>75</v>
          </cell>
          <cell r="G215">
            <v>175</v>
          </cell>
          <cell r="H215">
            <v>40</v>
          </cell>
          <cell r="I215">
            <v>20</v>
          </cell>
          <cell r="J215">
            <v>290</v>
          </cell>
        </row>
        <row r="216">
          <cell r="C216" t="str">
            <v xml:space="preserve">Home delivery boy </v>
          </cell>
          <cell r="D216" t="str">
            <v>THC/Q2902</v>
          </cell>
          <cell r="E216">
            <v>3</v>
          </cell>
          <cell r="F216">
            <v>50</v>
          </cell>
          <cell r="G216">
            <v>150</v>
          </cell>
          <cell r="H216">
            <v>40</v>
          </cell>
          <cell r="I216">
            <v>20</v>
          </cell>
          <cell r="J216">
            <v>240</v>
          </cell>
        </row>
        <row r="217">
          <cell r="C217" t="str">
            <v>Counter Sales Executive</v>
          </cell>
          <cell r="D217" t="str">
            <v>THC/Q2903</v>
          </cell>
          <cell r="E217">
            <v>4</v>
          </cell>
          <cell r="F217">
            <v>70</v>
          </cell>
          <cell r="G217">
            <v>170</v>
          </cell>
          <cell r="H217">
            <v>40</v>
          </cell>
          <cell r="I217">
            <v>20</v>
          </cell>
          <cell r="J217">
            <v>280</v>
          </cell>
        </row>
        <row r="218">
          <cell r="C218" t="str">
            <v>F &amp; B Service: Steward</v>
          </cell>
          <cell r="D218" t="str">
            <v>THC/Q0301</v>
          </cell>
          <cell r="E218">
            <v>4</v>
          </cell>
          <cell r="F218">
            <v>90</v>
          </cell>
          <cell r="G218">
            <v>210</v>
          </cell>
          <cell r="H218">
            <v>40</v>
          </cell>
          <cell r="I218">
            <v>20</v>
          </cell>
          <cell r="J218">
            <v>340</v>
          </cell>
        </row>
        <row r="219">
          <cell r="C219" t="str">
            <v xml:space="preserve">Room Attendant </v>
          </cell>
          <cell r="D219" t="str">
            <v>THC/Q0202</v>
          </cell>
          <cell r="E219">
            <v>4</v>
          </cell>
          <cell r="F219">
            <v>90</v>
          </cell>
          <cell r="G219">
            <v>210</v>
          </cell>
          <cell r="H219">
            <v>40</v>
          </cell>
          <cell r="I219">
            <v>20</v>
          </cell>
          <cell r="J219">
            <v>340</v>
          </cell>
        </row>
        <row r="220">
          <cell r="C220" t="str">
            <v>Commis Chef</v>
          </cell>
          <cell r="D220" t="str">
            <v>THC/Q0406</v>
          </cell>
          <cell r="E220">
            <v>4</v>
          </cell>
          <cell r="F220">
            <v>200</v>
          </cell>
          <cell r="G220">
            <v>300</v>
          </cell>
          <cell r="H220">
            <v>40</v>
          </cell>
          <cell r="I220">
            <v>20</v>
          </cell>
          <cell r="J220">
            <v>540</v>
          </cell>
        </row>
        <row r="221">
          <cell r="C221" t="str">
            <v>Front Office Associate</v>
          </cell>
          <cell r="D221" t="str">
            <v>THC/Q0102</v>
          </cell>
          <cell r="E221">
            <v>4</v>
          </cell>
          <cell r="F221">
            <v>110</v>
          </cell>
          <cell r="G221">
            <v>170</v>
          </cell>
          <cell r="H221">
            <v>40</v>
          </cell>
          <cell r="I221">
            <v>20</v>
          </cell>
          <cell r="J221">
            <v>320</v>
          </cell>
        </row>
        <row r="222">
          <cell r="C222" t="str">
            <v xml:space="preserve">Multi Cuisine Cook </v>
          </cell>
          <cell r="D222" t="str">
            <v>THC/Q3006</v>
          </cell>
          <cell r="E222">
            <v>4</v>
          </cell>
          <cell r="F222">
            <v>200</v>
          </cell>
          <cell r="G222">
            <v>300</v>
          </cell>
          <cell r="H222">
            <v>40</v>
          </cell>
          <cell r="I222">
            <v>20</v>
          </cell>
          <cell r="J222">
            <v>540</v>
          </cell>
        </row>
        <row r="223">
          <cell r="C223" t="str">
            <v>Tour escort</v>
          </cell>
          <cell r="D223" t="str">
            <v>THC/Q4402</v>
          </cell>
          <cell r="E223">
            <v>4</v>
          </cell>
          <cell r="F223">
            <v>130</v>
          </cell>
          <cell r="G223">
            <v>300</v>
          </cell>
          <cell r="H223">
            <v>40</v>
          </cell>
          <cell r="I223">
            <v>20</v>
          </cell>
          <cell r="J223">
            <v>470</v>
          </cell>
        </row>
        <row r="224">
          <cell r="C224" t="str">
            <v>Street Food Vendor</v>
          </cell>
          <cell r="D224" t="str">
            <v>THSC/Q3007</v>
          </cell>
          <cell r="E224">
            <v>4</v>
          </cell>
          <cell r="F224">
            <v>116</v>
          </cell>
          <cell r="G224">
            <v>174</v>
          </cell>
          <cell r="H224">
            <v>40</v>
          </cell>
          <cell r="I224">
            <v>20</v>
          </cell>
          <cell r="J224">
            <v>330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212"/>
    </sheetNames>
    <sheetDataSet>
      <sheetData sheetId="0">
        <row r="5">
          <cell r="D5" t="str">
            <v>AGR/Q4804</v>
          </cell>
          <cell r="E5">
            <v>3</v>
          </cell>
          <cell r="F5">
            <v>120</v>
          </cell>
          <cell r="G5">
            <v>180</v>
          </cell>
          <cell r="H5">
            <v>40</v>
          </cell>
          <cell r="I5">
            <v>20</v>
          </cell>
          <cell r="J5">
            <v>340</v>
          </cell>
        </row>
        <row r="6">
          <cell r="D6" t="str">
            <v>AGR/Q4904</v>
          </cell>
          <cell r="E6">
            <v>3</v>
          </cell>
          <cell r="F6">
            <v>80</v>
          </cell>
          <cell r="G6">
            <v>120</v>
          </cell>
          <cell r="H6">
            <v>40</v>
          </cell>
          <cell r="I6">
            <v>20</v>
          </cell>
          <cell r="J6">
            <v>240</v>
          </cell>
        </row>
        <row r="7">
          <cell r="D7" t="str">
            <v>AGR/Q1003</v>
          </cell>
          <cell r="E7">
            <v>3</v>
          </cell>
          <cell r="F7">
            <v>90</v>
          </cell>
          <cell r="G7">
            <v>110</v>
          </cell>
          <cell r="H7">
            <v>40</v>
          </cell>
          <cell r="I7">
            <v>20</v>
          </cell>
          <cell r="J7">
            <v>240</v>
          </cell>
        </row>
        <row r="8">
          <cell r="D8" t="str">
            <v>AGR/Q4101</v>
          </cell>
          <cell r="E8">
            <v>4</v>
          </cell>
          <cell r="F8">
            <v>80</v>
          </cell>
          <cell r="G8">
            <v>120</v>
          </cell>
          <cell r="H8">
            <v>40</v>
          </cell>
          <cell r="I8">
            <v>20</v>
          </cell>
          <cell r="J8">
            <v>240</v>
          </cell>
        </row>
        <row r="9">
          <cell r="D9" t="str">
            <v>AGR/Q1101</v>
          </cell>
          <cell r="E9">
            <v>4</v>
          </cell>
          <cell r="F9">
            <v>88</v>
          </cell>
          <cell r="G9">
            <v>112</v>
          </cell>
          <cell r="H9">
            <v>40</v>
          </cell>
          <cell r="I9">
            <v>20</v>
          </cell>
          <cell r="J9">
            <v>240</v>
          </cell>
        </row>
        <row r="10">
          <cell r="D10" t="str">
            <v>AGR/Q0801</v>
          </cell>
          <cell r="E10">
            <v>4</v>
          </cell>
          <cell r="F10">
            <v>130</v>
          </cell>
          <cell r="G10">
            <v>170</v>
          </cell>
          <cell r="H10">
            <v>40</v>
          </cell>
          <cell r="I10">
            <v>20</v>
          </cell>
          <cell r="J10">
            <v>340</v>
          </cell>
        </row>
        <row r="11">
          <cell r="D11" t="str">
            <v>AGR/Q1002</v>
          </cell>
          <cell r="E11">
            <v>4</v>
          </cell>
          <cell r="F11">
            <v>80</v>
          </cell>
          <cell r="G11">
            <v>120</v>
          </cell>
          <cell r="H11">
            <v>40</v>
          </cell>
          <cell r="I11">
            <v>20</v>
          </cell>
          <cell r="J11">
            <v>240</v>
          </cell>
        </row>
        <row r="12">
          <cell r="D12" t="str">
            <v>AGR/Q1201</v>
          </cell>
          <cell r="E12">
            <v>4</v>
          </cell>
          <cell r="F12">
            <v>80</v>
          </cell>
          <cell r="G12">
            <v>120</v>
          </cell>
          <cell r="H12">
            <v>40</v>
          </cell>
          <cell r="I12">
            <v>20</v>
          </cell>
          <cell r="J12">
            <v>240</v>
          </cell>
        </row>
        <row r="13">
          <cell r="D13" t="str">
            <v>AGR/Q7101</v>
          </cell>
          <cell r="E13">
            <v>4</v>
          </cell>
          <cell r="F13">
            <v>90</v>
          </cell>
          <cell r="G13">
            <v>110</v>
          </cell>
          <cell r="H13">
            <v>40</v>
          </cell>
          <cell r="I13">
            <v>20</v>
          </cell>
          <cell r="J13">
            <v>240</v>
          </cell>
        </row>
        <row r="14">
          <cell r="D14" t="str">
            <v>AGR/Q4306</v>
          </cell>
          <cell r="E14">
            <v>4</v>
          </cell>
          <cell r="F14">
            <v>100</v>
          </cell>
          <cell r="G14">
            <v>140</v>
          </cell>
          <cell r="H14">
            <v>40</v>
          </cell>
          <cell r="I14">
            <v>20</v>
          </cell>
          <cell r="J14">
            <v>280</v>
          </cell>
        </row>
        <row r="15">
          <cell r="D15" t="str">
            <v>AMH/Q0102</v>
          </cell>
          <cell r="E15">
            <v>3</v>
          </cell>
          <cell r="F15">
            <v>85</v>
          </cell>
          <cell r="G15">
            <v>185</v>
          </cell>
          <cell r="H15">
            <v>40</v>
          </cell>
          <cell r="I15">
            <v>20</v>
          </cell>
          <cell r="J15">
            <v>310</v>
          </cell>
        </row>
        <row r="16">
          <cell r="D16" t="str">
            <v>AMH/Q1407</v>
          </cell>
          <cell r="E16">
            <v>3</v>
          </cell>
          <cell r="F16">
            <v>60</v>
          </cell>
          <cell r="G16">
            <v>120</v>
          </cell>
          <cell r="H16">
            <v>40</v>
          </cell>
          <cell r="I16">
            <v>20</v>
          </cell>
          <cell r="J16">
            <v>220</v>
          </cell>
        </row>
        <row r="17">
          <cell r="D17" t="str">
            <v>AMH/Q0301</v>
          </cell>
          <cell r="E17">
            <v>4</v>
          </cell>
          <cell r="F17">
            <v>80</v>
          </cell>
          <cell r="G17">
            <v>190</v>
          </cell>
          <cell r="H17">
            <v>40</v>
          </cell>
          <cell r="I17">
            <v>20</v>
          </cell>
          <cell r="J17">
            <v>310</v>
          </cell>
        </row>
        <row r="18">
          <cell r="D18" t="str">
            <v>AMH/Q0305</v>
          </cell>
          <cell r="E18">
            <v>4</v>
          </cell>
          <cell r="F18">
            <v>90</v>
          </cell>
          <cell r="G18">
            <v>210</v>
          </cell>
          <cell r="H18">
            <v>40</v>
          </cell>
          <cell r="I18">
            <v>20</v>
          </cell>
          <cell r="J18">
            <v>340</v>
          </cell>
        </row>
        <row r="19">
          <cell r="D19" t="str">
            <v>AMH/Q1947</v>
          </cell>
          <cell r="E19">
            <v>4</v>
          </cell>
          <cell r="F19">
            <v>80</v>
          </cell>
          <cell r="G19">
            <v>260</v>
          </cell>
          <cell r="H19">
            <v>40</v>
          </cell>
          <cell r="I19">
            <v>20</v>
          </cell>
          <cell r="J19">
            <v>380</v>
          </cell>
        </row>
        <row r="20">
          <cell r="D20" t="str">
            <v>AMH/Q1601</v>
          </cell>
          <cell r="E20">
            <v>4</v>
          </cell>
          <cell r="F20">
            <v>90</v>
          </cell>
          <cell r="G20">
            <v>180</v>
          </cell>
          <cell r="H20">
            <v>40</v>
          </cell>
          <cell r="I20">
            <v>20</v>
          </cell>
          <cell r="J20">
            <v>310</v>
          </cell>
        </row>
        <row r="21">
          <cell r="D21" t="str">
            <v>AMH/Q1001</v>
          </cell>
          <cell r="E21">
            <v>4</v>
          </cell>
          <cell r="F21">
            <v>60</v>
          </cell>
          <cell r="G21">
            <v>140</v>
          </cell>
          <cell r="H21">
            <v>40</v>
          </cell>
          <cell r="I21">
            <v>20</v>
          </cell>
          <cell r="J21">
            <v>240</v>
          </cell>
        </row>
        <row r="22">
          <cell r="D22" t="str">
            <v>AMH/Q0401</v>
          </cell>
          <cell r="E22">
            <v>4</v>
          </cell>
          <cell r="F22">
            <v>85</v>
          </cell>
          <cell r="G22">
            <v>185</v>
          </cell>
          <cell r="H22">
            <v>40</v>
          </cell>
          <cell r="I22">
            <v>20</v>
          </cell>
          <cell r="J22">
            <v>310</v>
          </cell>
        </row>
        <row r="23">
          <cell r="D23" t="str">
            <v>AMH/Q1810</v>
          </cell>
          <cell r="E23">
            <v>4</v>
          </cell>
          <cell r="F23">
            <v>90</v>
          </cell>
          <cell r="G23">
            <v>210</v>
          </cell>
          <cell r="H23">
            <v>40</v>
          </cell>
          <cell r="I23">
            <v>20</v>
          </cell>
          <cell r="J23">
            <v>340</v>
          </cell>
        </row>
        <row r="24">
          <cell r="D24" t="str">
            <v>ASC/Q3509</v>
          </cell>
          <cell r="E24">
            <v>3</v>
          </cell>
          <cell r="F24">
            <v>175</v>
          </cell>
          <cell r="G24">
            <v>300</v>
          </cell>
          <cell r="H24">
            <v>40</v>
          </cell>
          <cell r="I24">
            <v>20</v>
          </cell>
          <cell r="J24">
            <v>515</v>
          </cell>
        </row>
        <row r="25">
          <cell r="D25" t="str">
            <v>ASC/Q3109</v>
          </cell>
          <cell r="E25">
            <v>3</v>
          </cell>
          <cell r="F25">
            <v>175</v>
          </cell>
          <cell r="G25">
            <v>300</v>
          </cell>
          <cell r="H25">
            <v>40</v>
          </cell>
          <cell r="I25">
            <v>20</v>
          </cell>
          <cell r="J25">
            <v>515</v>
          </cell>
        </row>
        <row r="26">
          <cell r="D26" t="str">
            <v>ASC/Q1011</v>
          </cell>
          <cell r="E26">
            <v>4</v>
          </cell>
          <cell r="F26">
            <v>150</v>
          </cell>
          <cell r="G26">
            <v>350</v>
          </cell>
          <cell r="H26">
            <v>40</v>
          </cell>
          <cell r="I26">
            <v>20</v>
          </cell>
          <cell r="J26">
            <v>540</v>
          </cell>
        </row>
        <row r="27">
          <cell r="D27" t="str">
            <v>ASC/Q1012</v>
          </cell>
          <cell r="E27">
            <v>4</v>
          </cell>
          <cell r="F27">
            <v>175</v>
          </cell>
          <cell r="G27">
            <v>300</v>
          </cell>
          <cell r="H27">
            <v>40</v>
          </cell>
          <cell r="I27">
            <v>20</v>
          </cell>
          <cell r="J27">
            <v>515</v>
          </cell>
        </row>
        <row r="28">
          <cell r="D28" t="str">
            <v>ASC/Q1111</v>
          </cell>
          <cell r="E28">
            <v>4</v>
          </cell>
          <cell r="F28">
            <v>175</v>
          </cell>
          <cell r="G28">
            <v>275</v>
          </cell>
          <cell r="H28">
            <v>40</v>
          </cell>
          <cell r="I28">
            <v>20</v>
          </cell>
          <cell r="J28">
            <v>490</v>
          </cell>
        </row>
        <row r="29">
          <cell r="D29" t="str">
            <v>ASC/Q1411</v>
          </cell>
          <cell r="E29">
            <v>4</v>
          </cell>
          <cell r="F29">
            <v>175</v>
          </cell>
          <cell r="G29">
            <v>275</v>
          </cell>
          <cell r="H29">
            <v>40</v>
          </cell>
          <cell r="I29">
            <v>20</v>
          </cell>
          <cell r="J29">
            <v>490</v>
          </cell>
        </row>
        <row r="30">
          <cell r="D30" t="str">
            <v>ASC/Q1417</v>
          </cell>
          <cell r="E30">
            <v>3</v>
          </cell>
          <cell r="F30">
            <v>175</v>
          </cell>
          <cell r="G30">
            <v>275</v>
          </cell>
          <cell r="H30">
            <v>40</v>
          </cell>
          <cell r="I30">
            <v>20</v>
          </cell>
          <cell r="J30">
            <v>490</v>
          </cell>
        </row>
        <row r="31">
          <cell r="D31" t="str">
            <v>ASC/Q9714</v>
          </cell>
          <cell r="E31">
            <v>4</v>
          </cell>
          <cell r="F31">
            <v>160</v>
          </cell>
          <cell r="G31">
            <v>240</v>
          </cell>
          <cell r="H31">
            <v>40</v>
          </cell>
          <cell r="I31">
            <v>20</v>
          </cell>
          <cell r="J31">
            <v>440</v>
          </cell>
        </row>
        <row r="32">
          <cell r="D32" t="str">
            <v>ACS/Q9719</v>
          </cell>
          <cell r="E32">
            <v>4</v>
          </cell>
          <cell r="F32">
            <v>200</v>
          </cell>
          <cell r="G32">
            <v>300</v>
          </cell>
          <cell r="H32">
            <v>40</v>
          </cell>
          <cell r="I32">
            <v>20</v>
          </cell>
          <cell r="J32">
            <v>540</v>
          </cell>
        </row>
        <row r="33">
          <cell r="D33" t="str">
            <v>BWS/Q0101</v>
          </cell>
          <cell r="E33">
            <v>3</v>
          </cell>
          <cell r="F33">
            <v>50</v>
          </cell>
          <cell r="G33">
            <v>200</v>
          </cell>
          <cell r="H33">
            <v>40</v>
          </cell>
          <cell r="I33">
            <v>20</v>
          </cell>
          <cell r="J33">
            <v>290</v>
          </cell>
        </row>
        <row r="34">
          <cell r="D34" t="str">
            <v>BWS/Q0201</v>
          </cell>
          <cell r="E34">
            <v>3</v>
          </cell>
          <cell r="F34">
            <v>50</v>
          </cell>
          <cell r="G34">
            <v>250</v>
          </cell>
          <cell r="H34">
            <v>40</v>
          </cell>
          <cell r="I34">
            <v>20</v>
          </cell>
          <cell r="J34">
            <v>340</v>
          </cell>
        </row>
        <row r="35">
          <cell r="D35" t="str">
            <v>BWS/Q0401</v>
          </cell>
          <cell r="E35">
            <v>3</v>
          </cell>
          <cell r="F35">
            <v>30</v>
          </cell>
          <cell r="G35">
            <v>170</v>
          </cell>
          <cell r="H35">
            <v>40</v>
          </cell>
          <cell r="I35">
            <v>20</v>
          </cell>
          <cell r="J35">
            <v>240</v>
          </cell>
        </row>
        <row r="36">
          <cell r="D36" t="str">
            <v xml:space="preserve">BWS/Q1001 </v>
          </cell>
          <cell r="E36">
            <v>3</v>
          </cell>
          <cell r="F36">
            <v>50</v>
          </cell>
          <cell r="G36">
            <v>250</v>
          </cell>
          <cell r="H36">
            <v>40</v>
          </cell>
          <cell r="I36">
            <v>20</v>
          </cell>
          <cell r="J36">
            <v>340</v>
          </cell>
        </row>
        <row r="37">
          <cell r="D37" t="str">
            <v>BWS/Q0402</v>
          </cell>
          <cell r="E37">
            <v>3</v>
          </cell>
          <cell r="F37">
            <v>30</v>
          </cell>
          <cell r="G37">
            <v>220</v>
          </cell>
          <cell r="H37">
            <v>40</v>
          </cell>
          <cell r="I37">
            <v>20</v>
          </cell>
          <cell r="J37">
            <v>290</v>
          </cell>
        </row>
        <row r="38">
          <cell r="D38" t="str">
            <v>BWS/Q0102</v>
          </cell>
          <cell r="E38">
            <v>4</v>
          </cell>
          <cell r="F38">
            <v>50</v>
          </cell>
          <cell r="G38">
            <v>300</v>
          </cell>
          <cell r="H38">
            <v>40</v>
          </cell>
          <cell r="I38">
            <v>20</v>
          </cell>
          <cell r="J38">
            <v>390</v>
          </cell>
        </row>
        <row r="39">
          <cell r="D39" t="str">
            <v>BWS/Q0202</v>
          </cell>
          <cell r="E39">
            <v>4</v>
          </cell>
          <cell r="F39">
            <v>75</v>
          </cell>
          <cell r="G39">
            <v>275</v>
          </cell>
          <cell r="H39">
            <v>40</v>
          </cell>
          <cell r="I39">
            <v>20</v>
          </cell>
          <cell r="J39">
            <v>390</v>
          </cell>
        </row>
        <row r="40">
          <cell r="D40" t="str">
            <v>BSC/Q0301</v>
          </cell>
          <cell r="E40">
            <v>3</v>
          </cell>
          <cell r="F40">
            <v>30</v>
          </cell>
          <cell r="G40">
            <v>120</v>
          </cell>
          <cell r="H40">
            <v>40</v>
          </cell>
          <cell r="I40">
            <v>20</v>
          </cell>
          <cell r="J40">
            <v>190</v>
          </cell>
        </row>
        <row r="41">
          <cell r="D41" t="str">
            <v>BSC/Q0901</v>
          </cell>
          <cell r="E41">
            <v>4</v>
          </cell>
          <cell r="F41">
            <v>30</v>
          </cell>
          <cell r="G41">
            <v>120</v>
          </cell>
          <cell r="H41">
            <v>40</v>
          </cell>
          <cell r="I41">
            <v>20</v>
          </cell>
          <cell r="J41">
            <v>190</v>
          </cell>
        </row>
        <row r="42">
          <cell r="D42" t="str">
            <v>BSC/Q0601</v>
          </cell>
          <cell r="E42">
            <v>4</v>
          </cell>
          <cell r="F42">
            <v>40</v>
          </cell>
          <cell r="G42">
            <v>160</v>
          </cell>
          <cell r="H42">
            <v>40</v>
          </cell>
          <cell r="I42">
            <v>20</v>
          </cell>
          <cell r="J42">
            <v>240</v>
          </cell>
        </row>
        <row r="43">
          <cell r="D43" t="str">
            <v>BSC/Q0101</v>
          </cell>
          <cell r="E43">
            <v>4</v>
          </cell>
          <cell r="F43">
            <v>50</v>
          </cell>
          <cell r="G43">
            <v>175</v>
          </cell>
          <cell r="H43">
            <v>40</v>
          </cell>
          <cell r="I43">
            <v>20</v>
          </cell>
          <cell r="J43">
            <v>265</v>
          </cell>
        </row>
        <row r="44">
          <cell r="D44" t="str">
            <v>BSC/Q0701</v>
          </cell>
          <cell r="E44">
            <v>4</v>
          </cell>
          <cell r="F44">
            <v>30</v>
          </cell>
          <cell r="G44">
            <v>130</v>
          </cell>
          <cell r="H44">
            <v>40</v>
          </cell>
          <cell r="I44">
            <v>20</v>
          </cell>
          <cell r="J44">
            <v>200</v>
          </cell>
        </row>
        <row r="45">
          <cell r="D45" t="str">
            <v>BSC/Q0201</v>
          </cell>
          <cell r="E45">
            <v>4</v>
          </cell>
          <cell r="F45">
            <v>30</v>
          </cell>
          <cell r="G45">
            <v>130</v>
          </cell>
          <cell r="H45">
            <v>40</v>
          </cell>
          <cell r="I45">
            <v>20</v>
          </cell>
          <cell r="J45">
            <v>200</v>
          </cell>
        </row>
        <row r="46">
          <cell r="D46" t="str">
            <v>CSC/Q0204</v>
          </cell>
          <cell r="E46">
            <v>3</v>
          </cell>
          <cell r="F46">
            <v>150</v>
          </cell>
          <cell r="G46">
            <v>350</v>
          </cell>
          <cell r="H46">
            <v>40</v>
          </cell>
          <cell r="I46">
            <v>20</v>
          </cell>
          <cell r="J46">
            <v>540</v>
          </cell>
        </row>
        <row r="47">
          <cell r="D47" t="str">
            <v>CSC/Q0305</v>
          </cell>
          <cell r="E47">
            <v>3</v>
          </cell>
          <cell r="F47">
            <v>150</v>
          </cell>
          <cell r="G47">
            <v>350</v>
          </cell>
          <cell r="H47">
            <v>40</v>
          </cell>
          <cell r="I47">
            <v>20</v>
          </cell>
          <cell r="J47">
            <v>540</v>
          </cell>
        </row>
        <row r="48">
          <cell r="D48" t="str">
            <v>CSC/Q0304</v>
          </cell>
          <cell r="E48">
            <v>3</v>
          </cell>
          <cell r="F48">
            <v>150</v>
          </cell>
          <cell r="G48">
            <v>350</v>
          </cell>
          <cell r="H48">
            <v>40</v>
          </cell>
          <cell r="I48">
            <v>20</v>
          </cell>
          <cell r="J48">
            <v>540</v>
          </cell>
        </row>
        <row r="49">
          <cell r="D49" t="str">
            <v>CSC/Q0115</v>
          </cell>
          <cell r="E49">
            <v>3</v>
          </cell>
          <cell r="F49">
            <v>140</v>
          </cell>
          <cell r="G49">
            <v>260</v>
          </cell>
          <cell r="H49">
            <v>40</v>
          </cell>
          <cell r="I49">
            <v>20</v>
          </cell>
          <cell r="J49">
            <v>440</v>
          </cell>
        </row>
        <row r="50">
          <cell r="D50" t="str">
            <v>CSC/Q0402</v>
          </cell>
          <cell r="E50">
            <v>4</v>
          </cell>
          <cell r="F50">
            <v>100</v>
          </cell>
          <cell r="G50">
            <v>300</v>
          </cell>
          <cell r="H50">
            <v>40</v>
          </cell>
          <cell r="I50">
            <v>20</v>
          </cell>
          <cell r="J50">
            <v>440</v>
          </cell>
        </row>
        <row r="51">
          <cell r="D51" t="str">
            <v>CON/Q0602</v>
          </cell>
          <cell r="E51">
            <v>3</v>
          </cell>
          <cell r="F51">
            <v>110</v>
          </cell>
          <cell r="G51">
            <v>290</v>
          </cell>
          <cell r="H51">
            <v>40</v>
          </cell>
          <cell r="I51">
            <v>20</v>
          </cell>
          <cell r="J51">
            <v>440</v>
          </cell>
        </row>
        <row r="52">
          <cell r="D52" t="str">
            <v>CON/Q0203</v>
          </cell>
          <cell r="E52">
            <v>4</v>
          </cell>
          <cell r="F52">
            <v>80</v>
          </cell>
          <cell r="G52">
            <v>320</v>
          </cell>
          <cell r="H52">
            <v>40</v>
          </cell>
          <cell r="I52">
            <v>20</v>
          </cell>
          <cell r="J52">
            <v>440</v>
          </cell>
        </row>
        <row r="53">
          <cell r="D53" t="str">
            <v>CON/Q0103</v>
          </cell>
          <cell r="E53">
            <v>4</v>
          </cell>
          <cell r="F53">
            <v>80</v>
          </cell>
          <cell r="G53">
            <v>320</v>
          </cell>
          <cell r="H53">
            <v>40</v>
          </cell>
          <cell r="I53">
            <v>20</v>
          </cell>
          <cell r="J53">
            <v>440</v>
          </cell>
        </row>
        <row r="54">
          <cell r="D54" t="str">
            <v>CON/Q0503</v>
          </cell>
          <cell r="E54">
            <v>3</v>
          </cell>
          <cell r="F54">
            <v>80</v>
          </cell>
          <cell r="G54">
            <v>320</v>
          </cell>
          <cell r="H54">
            <v>40</v>
          </cell>
          <cell r="I54">
            <v>20</v>
          </cell>
          <cell r="J54">
            <v>440</v>
          </cell>
        </row>
        <row r="55">
          <cell r="D55" t="str">
            <v>CON/Q0104</v>
          </cell>
          <cell r="E55">
            <v>4</v>
          </cell>
          <cell r="F55">
            <v>90</v>
          </cell>
          <cell r="G55">
            <v>310</v>
          </cell>
          <cell r="H55">
            <v>40</v>
          </cell>
          <cell r="I55">
            <v>20</v>
          </cell>
          <cell r="J55">
            <v>440</v>
          </cell>
        </row>
        <row r="56">
          <cell r="D56" t="str">
            <v>CON/Q0105</v>
          </cell>
          <cell r="E56">
            <v>3</v>
          </cell>
          <cell r="F56">
            <v>80</v>
          </cell>
          <cell r="G56">
            <v>320</v>
          </cell>
          <cell r="H56">
            <v>40</v>
          </cell>
          <cell r="I56">
            <v>20</v>
          </cell>
          <cell r="J56">
            <v>440</v>
          </cell>
        </row>
        <row r="57">
          <cell r="D57" t="str">
            <v>CON/Q0304</v>
          </cell>
          <cell r="E57">
            <v>4</v>
          </cell>
          <cell r="F57">
            <v>80</v>
          </cell>
          <cell r="G57">
            <v>320</v>
          </cell>
          <cell r="H57">
            <v>40</v>
          </cell>
          <cell r="I57">
            <v>20</v>
          </cell>
          <cell r="J57">
            <v>440</v>
          </cell>
        </row>
        <row r="58">
          <cell r="D58" t="str">
            <v>DWC/Q0201</v>
          </cell>
          <cell r="E58">
            <v>3</v>
          </cell>
          <cell r="F58">
            <v>80</v>
          </cell>
          <cell r="G58">
            <v>120</v>
          </cell>
          <cell r="H58">
            <v>40</v>
          </cell>
          <cell r="I58">
            <v>20</v>
          </cell>
          <cell r="J58">
            <v>240</v>
          </cell>
        </row>
        <row r="59">
          <cell r="D59" t="str">
            <v>DWC/Q0801</v>
          </cell>
          <cell r="E59">
            <v>3</v>
          </cell>
          <cell r="F59">
            <v>80</v>
          </cell>
          <cell r="G59">
            <v>120</v>
          </cell>
          <cell r="H59">
            <v>40</v>
          </cell>
          <cell r="I59">
            <v>20</v>
          </cell>
          <cell r="J59">
            <v>240</v>
          </cell>
        </row>
        <row r="60">
          <cell r="D60" t="str">
            <v>DWC/Q0102</v>
          </cell>
          <cell r="E60">
            <v>3</v>
          </cell>
          <cell r="F60">
            <v>80</v>
          </cell>
          <cell r="G60">
            <v>120</v>
          </cell>
          <cell r="H60">
            <v>40</v>
          </cell>
          <cell r="I60">
            <v>20</v>
          </cell>
          <cell r="J60">
            <v>240</v>
          </cell>
        </row>
        <row r="61">
          <cell r="D61" t="str">
            <v>DWC/Q0101</v>
          </cell>
          <cell r="E61">
            <v>3</v>
          </cell>
          <cell r="F61">
            <v>100</v>
          </cell>
          <cell r="G61">
            <v>150</v>
          </cell>
          <cell r="H61">
            <v>40</v>
          </cell>
          <cell r="I61">
            <v>20</v>
          </cell>
          <cell r="J61">
            <v>290</v>
          </cell>
        </row>
        <row r="62">
          <cell r="D62" t="str">
            <v>IES/Q0117</v>
          </cell>
          <cell r="E62">
            <v>3</v>
          </cell>
          <cell r="F62">
            <v>40</v>
          </cell>
          <cell r="G62">
            <v>110</v>
          </cell>
          <cell r="H62">
            <v>40</v>
          </cell>
          <cell r="I62">
            <v>20</v>
          </cell>
          <cell r="J62">
            <v>190</v>
          </cell>
        </row>
        <row r="63">
          <cell r="D63" t="str">
            <v>IES/Q0119</v>
          </cell>
          <cell r="E63">
            <v>3</v>
          </cell>
          <cell r="F63">
            <v>40</v>
          </cell>
          <cell r="G63">
            <v>110</v>
          </cell>
          <cell r="H63">
            <v>40</v>
          </cell>
          <cell r="I63">
            <v>20</v>
          </cell>
          <cell r="J63">
            <v>190</v>
          </cell>
        </row>
        <row r="64">
          <cell r="D64" t="str">
            <v>IES/Q0102</v>
          </cell>
          <cell r="E64">
            <v>3</v>
          </cell>
          <cell r="F64">
            <v>40</v>
          </cell>
          <cell r="G64">
            <v>110</v>
          </cell>
          <cell r="H64">
            <v>40</v>
          </cell>
          <cell r="I64">
            <v>20</v>
          </cell>
          <cell r="J64">
            <v>190</v>
          </cell>
        </row>
        <row r="65">
          <cell r="D65" t="str">
            <v>IES/Q0104</v>
          </cell>
          <cell r="E65">
            <v>3</v>
          </cell>
          <cell r="F65">
            <v>60</v>
          </cell>
          <cell r="G65">
            <v>110</v>
          </cell>
          <cell r="H65">
            <v>40</v>
          </cell>
          <cell r="I65">
            <v>20</v>
          </cell>
          <cell r="J65">
            <v>210</v>
          </cell>
        </row>
        <row r="66">
          <cell r="D66" t="str">
            <v>IES/Q0111</v>
          </cell>
          <cell r="E66">
            <v>3</v>
          </cell>
          <cell r="F66">
            <v>40</v>
          </cell>
          <cell r="G66">
            <v>110</v>
          </cell>
          <cell r="H66">
            <v>40</v>
          </cell>
          <cell r="I66">
            <v>20</v>
          </cell>
          <cell r="J66">
            <v>190</v>
          </cell>
        </row>
        <row r="67">
          <cell r="D67" t="str">
            <v>IES/Q1102</v>
          </cell>
          <cell r="E67">
            <v>3</v>
          </cell>
          <cell r="F67">
            <v>50</v>
          </cell>
          <cell r="G67">
            <v>110</v>
          </cell>
          <cell r="H67">
            <v>40</v>
          </cell>
          <cell r="I67">
            <v>20</v>
          </cell>
          <cell r="J67">
            <v>200</v>
          </cell>
        </row>
        <row r="68">
          <cell r="D68" t="str">
            <v>IES/Q1104</v>
          </cell>
          <cell r="E68">
            <v>3</v>
          </cell>
          <cell r="F68">
            <v>50</v>
          </cell>
          <cell r="G68">
            <v>110</v>
          </cell>
          <cell r="H68">
            <v>40</v>
          </cell>
          <cell r="I68">
            <v>20</v>
          </cell>
          <cell r="J68">
            <v>200</v>
          </cell>
        </row>
        <row r="69">
          <cell r="D69" t="str">
            <v>IES/Q1106</v>
          </cell>
          <cell r="E69">
            <v>3</v>
          </cell>
          <cell r="F69">
            <v>50</v>
          </cell>
          <cell r="G69">
            <v>110</v>
          </cell>
          <cell r="H69">
            <v>40</v>
          </cell>
          <cell r="I69">
            <v>20</v>
          </cell>
          <cell r="J69">
            <v>200</v>
          </cell>
        </row>
        <row r="70">
          <cell r="D70" t="str">
            <v>IES/Q0101</v>
          </cell>
          <cell r="E70">
            <v>4</v>
          </cell>
          <cell r="F70">
            <v>60</v>
          </cell>
          <cell r="G70">
            <v>150</v>
          </cell>
          <cell r="H70">
            <v>40</v>
          </cell>
          <cell r="I70">
            <v>20</v>
          </cell>
          <cell r="J70">
            <v>250</v>
          </cell>
        </row>
        <row r="71">
          <cell r="D71" t="str">
            <v>IES/Q0103</v>
          </cell>
          <cell r="E71">
            <v>4</v>
          </cell>
          <cell r="F71">
            <v>60</v>
          </cell>
          <cell r="G71">
            <v>150</v>
          </cell>
          <cell r="H71">
            <v>40</v>
          </cell>
          <cell r="I71">
            <v>20</v>
          </cell>
          <cell r="J71">
            <v>250</v>
          </cell>
        </row>
        <row r="72">
          <cell r="D72" t="str">
            <v>ELE/Q8101</v>
          </cell>
          <cell r="E72">
            <v>4</v>
          </cell>
          <cell r="F72">
            <v>180</v>
          </cell>
          <cell r="G72">
            <v>120</v>
          </cell>
          <cell r="H72">
            <v>40</v>
          </cell>
          <cell r="I72">
            <v>20</v>
          </cell>
          <cell r="J72">
            <v>340</v>
          </cell>
        </row>
        <row r="73">
          <cell r="D73" t="str">
            <v>ELE/Q4601</v>
          </cell>
          <cell r="E73">
            <v>4</v>
          </cell>
          <cell r="F73">
            <v>180</v>
          </cell>
          <cell r="G73">
            <v>120</v>
          </cell>
          <cell r="H73">
            <v>40</v>
          </cell>
          <cell r="I73">
            <v>20</v>
          </cell>
          <cell r="J73">
            <v>340</v>
          </cell>
        </row>
        <row r="74">
          <cell r="D74" t="str">
            <v>ELE/Q4605</v>
          </cell>
          <cell r="E74">
            <v>4</v>
          </cell>
          <cell r="F74">
            <v>180</v>
          </cell>
          <cell r="G74">
            <v>180</v>
          </cell>
          <cell r="H74">
            <v>40</v>
          </cell>
          <cell r="I74">
            <v>20</v>
          </cell>
          <cell r="J74">
            <v>400</v>
          </cell>
        </row>
        <row r="75">
          <cell r="D75" t="str">
            <v>ELE/Q5901</v>
          </cell>
          <cell r="E75">
            <v>4</v>
          </cell>
          <cell r="F75">
            <v>200</v>
          </cell>
          <cell r="G75">
            <v>200</v>
          </cell>
          <cell r="H75">
            <v>40</v>
          </cell>
          <cell r="I75">
            <v>20</v>
          </cell>
          <cell r="J75">
            <v>440</v>
          </cell>
        </row>
        <row r="76">
          <cell r="D76" t="str">
            <v>ELE/Q9302</v>
          </cell>
          <cell r="E76">
            <v>4</v>
          </cell>
          <cell r="F76">
            <v>180</v>
          </cell>
          <cell r="G76">
            <v>180</v>
          </cell>
          <cell r="H76">
            <v>40</v>
          </cell>
          <cell r="I76">
            <v>20</v>
          </cell>
          <cell r="J76">
            <v>400</v>
          </cell>
        </row>
        <row r="77">
          <cell r="D77" t="str">
            <v>ELE/Q8104</v>
          </cell>
          <cell r="E77">
            <v>4</v>
          </cell>
          <cell r="F77">
            <v>180</v>
          </cell>
          <cell r="G77">
            <v>180</v>
          </cell>
          <cell r="H77">
            <v>40</v>
          </cell>
          <cell r="I77">
            <v>20</v>
          </cell>
          <cell r="J77">
            <v>400</v>
          </cell>
        </row>
        <row r="78">
          <cell r="D78" t="str">
            <v>ELE/Q4606</v>
          </cell>
          <cell r="E78">
            <v>4</v>
          </cell>
          <cell r="F78">
            <v>180</v>
          </cell>
          <cell r="G78">
            <v>180</v>
          </cell>
          <cell r="H78">
            <v>40</v>
          </cell>
          <cell r="I78">
            <v>20</v>
          </cell>
          <cell r="J78">
            <v>400</v>
          </cell>
        </row>
        <row r="79">
          <cell r="D79" t="str">
            <v>ELE/Q3104</v>
          </cell>
          <cell r="E79">
            <v>4</v>
          </cell>
          <cell r="F79">
            <v>180</v>
          </cell>
          <cell r="G79">
            <v>180</v>
          </cell>
          <cell r="H79">
            <v>40</v>
          </cell>
          <cell r="I79">
            <v>20</v>
          </cell>
          <cell r="J79">
            <v>400</v>
          </cell>
        </row>
        <row r="80">
          <cell r="D80" t="str">
            <v>ELE/Q3101</v>
          </cell>
          <cell r="E80">
            <v>4</v>
          </cell>
          <cell r="F80">
            <v>180</v>
          </cell>
          <cell r="G80">
            <v>180</v>
          </cell>
          <cell r="H80">
            <v>40</v>
          </cell>
          <cell r="I80">
            <v>20</v>
          </cell>
          <cell r="J80">
            <v>400</v>
          </cell>
        </row>
        <row r="81">
          <cell r="D81" t="str">
            <v>FIC/Q0102</v>
          </cell>
          <cell r="E81">
            <v>4</v>
          </cell>
          <cell r="F81">
            <v>90</v>
          </cell>
          <cell r="G81">
            <v>150</v>
          </cell>
          <cell r="H81">
            <v>40</v>
          </cell>
          <cell r="I81">
            <v>20</v>
          </cell>
          <cell r="J81">
            <v>280</v>
          </cell>
        </row>
        <row r="82">
          <cell r="D82" t="str">
            <v>FIC/Q0103</v>
          </cell>
          <cell r="E82">
            <v>4</v>
          </cell>
          <cell r="F82">
            <v>90</v>
          </cell>
          <cell r="G82">
            <v>150</v>
          </cell>
          <cell r="H82">
            <v>40</v>
          </cell>
          <cell r="I82">
            <v>20</v>
          </cell>
          <cell r="J82">
            <v>280</v>
          </cell>
        </row>
        <row r="83">
          <cell r="D83" t="str">
            <v>FIC/Q5002</v>
          </cell>
          <cell r="E83">
            <v>4</v>
          </cell>
          <cell r="F83">
            <v>90</v>
          </cell>
          <cell r="G83">
            <v>150</v>
          </cell>
          <cell r="H83">
            <v>40</v>
          </cell>
          <cell r="I83">
            <v>20</v>
          </cell>
          <cell r="J83">
            <v>280</v>
          </cell>
        </row>
        <row r="84">
          <cell r="D84" t="str">
            <v>FIC/Q5005</v>
          </cell>
          <cell r="E84">
            <v>4</v>
          </cell>
          <cell r="F84">
            <v>90</v>
          </cell>
          <cell r="G84">
            <v>150</v>
          </cell>
          <cell r="H84">
            <v>40</v>
          </cell>
          <cell r="I84">
            <v>20</v>
          </cell>
          <cell r="J84">
            <v>280</v>
          </cell>
        </row>
        <row r="85">
          <cell r="D85" t="str">
            <v>FIC/Q5003</v>
          </cell>
          <cell r="E85">
            <v>4</v>
          </cell>
          <cell r="F85">
            <v>90</v>
          </cell>
          <cell r="G85">
            <v>150</v>
          </cell>
          <cell r="H85">
            <v>40</v>
          </cell>
          <cell r="I85">
            <v>20</v>
          </cell>
          <cell r="J85">
            <v>280</v>
          </cell>
        </row>
        <row r="86">
          <cell r="D86" t="str">
            <v>FFS/Q0102</v>
          </cell>
          <cell r="E86">
            <v>4</v>
          </cell>
          <cell r="F86">
            <v>136</v>
          </cell>
          <cell r="G86">
            <v>172</v>
          </cell>
          <cell r="H86">
            <v>40</v>
          </cell>
          <cell r="I86">
            <v>20</v>
          </cell>
          <cell r="J86">
            <v>348</v>
          </cell>
        </row>
        <row r="87">
          <cell r="D87" t="str">
            <v>FFS/Q5702</v>
          </cell>
          <cell r="E87">
            <v>4</v>
          </cell>
          <cell r="F87">
            <v>120</v>
          </cell>
          <cell r="G87">
            <v>180</v>
          </cell>
          <cell r="H87">
            <v>40</v>
          </cell>
          <cell r="I87">
            <v>20</v>
          </cell>
          <cell r="J87">
            <v>340</v>
          </cell>
        </row>
        <row r="88">
          <cell r="D88" t="str">
            <v>G&amp;J/Q6802</v>
          </cell>
          <cell r="E88">
            <v>4</v>
          </cell>
          <cell r="F88">
            <v>65</v>
          </cell>
          <cell r="G88">
            <v>85</v>
          </cell>
          <cell r="H88">
            <v>40</v>
          </cell>
          <cell r="I88">
            <v>20</v>
          </cell>
          <cell r="J88">
            <v>190</v>
          </cell>
        </row>
        <row r="89">
          <cell r="D89" t="str">
            <v>G&amp;J/Q2301</v>
          </cell>
          <cell r="E89">
            <v>3</v>
          </cell>
          <cell r="F89">
            <v>24</v>
          </cell>
          <cell r="G89">
            <v>126</v>
          </cell>
          <cell r="H89">
            <v>40</v>
          </cell>
          <cell r="I89">
            <v>20</v>
          </cell>
          <cell r="J89">
            <v>190</v>
          </cell>
        </row>
        <row r="90">
          <cell r="D90" t="str">
            <v>G&amp;J/Q2303</v>
          </cell>
          <cell r="E90">
            <v>4</v>
          </cell>
          <cell r="F90">
            <v>24</v>
          </cell>
          <cell r="G90">
            <v>216</v>
          </cell>
          <cell r="H90">
            <v>40</v>
          </cell>
          <cell r="I90">
            <v>20</v>
          </cell>
          <cell r="J90">
            <v>280</v>
          </cell>
        </row>
        <row r="91">
          <cell r="D91" t="str">
            <v>G&amp;J/Q3603</v>
          </cell>
          <cell r="E91">
            <v>4</v>
          </cell>
          <cell r="F91">
            <v>24</v>
          </cell>
          <cell r="G91">
            <v>126</v>
          </cell>
          <cell r="H91">
            <v>40</v>
          </cell>
          <cell r="I91">
            <v>20</v>
          </cell>
          <cell r="J91">
            <v>190</v>
          </cell>
        </row>
        <row r="92">
          <cell r="D92" t="str">
            <v>G&amp;J/Q0603</v>
          </cell>
          <cell r="E92">
            <v>3</v>
          </cell>
          <cell r="F92">
            <v>24</v>
          </cell>
          <cell r="G92">
            <v>126</v>
          </cell>
          <cell r="H92">
            <v>40</v>
          </cell>
          <cell r="I92">
            <v>20</v>
          </cell>
          <cell r="J92">
            <v>190</v>
          </cell>
        </row>
        <row r="93">
          <cell r="D93" t="str">
            <v>G&amp;J/Q0604</v>
          </cell>
          <cell r="E93">
            <v>4</v>
          </cell>
          <cell r="F93">
            <v>24</v>
          </cell>
          <cell r="G93">
            <v>126</v>
          </cell>
          <cell r="H93">
            <v>40</v>
          </cell>
          <cell r="I93">
            <v>20</v>
          </cell>
          <cell r="J93">
            <v>190</v>
          </cell>
        </row>
        <row r="94">
          <cell r="D94" t="str">
            <v>G&amp;J/Q0701</v>
          </cell>
          <cell r="E94">
            <v>3</v>
          </cell>
          <cell r="F94">
            <v>24</v>
          </cell>
          <cell r="G94">
            <v>126</v>
          </cell>
          <cell r="H94">
            <v>40</v>
          </cell>
          <cell r="I94">
            <v>20</v>
          </cell>
          <cell r="J94">
            <v>190</v>
          </cell>
        </row>
        <row r="95">
          <cell r="D95" t="str">
            <v>G&amp;J/Q1701</v>
          </cell>
          <cell r="E95">
            <v>3</v>
          </cell>
          <cell r="F95">
            <v>24</v>
          </cell>
          <cell r="G95">
            <v>126</v>
          </cell>
          <cell r="H95">
            <v>40</v>
          </cell>
          <cell r="I95">
            <v>20</v>
          </cell>
          <cell r="J95">
            <v>190</v>
          </cell>
        </row>
        <row r="96">
          <cell r="D96" t="str">
            <v>G&amp;J/Q3601</v>
          </cell>
          <cell r="E96">
            <v>3</v>
          </cell>
          <cell r="F96">
            <v>24</v>
          </cell>
          <cell r="G96">
            <v>126</v>
          </cell>
          <cell r="H96">
            <v>40</v>
          </cell>
          <cell r="I96">
            <v>20</v>
          </cell>
          <cell r="J96">
            <v>190</v>
          </cell>
        </row>
        <row r="97">
          <cell r="D97" t="str">
            <v>SGJ/Q6602</v>
          </cell>
          <cell r="E97">
            <v>3</v>
          </cell>
          <cell r="F97">
            <v>50</v>
          </cell>
          <cell r="G97">
            <v>110</v>
          </cell>
          <cell r="H97">
            <v>40</v>
          </cell>
          <cell r="I97">
            <v>20</v>
          </cell>
          <cell r="J97">
            <v>200</v>
          </cell>
        </row>
        <row r="98">
          <cell r="D98" t="str">
            <v>SGJ/Q0101</v>
          </cell>
          <cell r="E98">
            <v>4</v>
          </cell>
          <cell r="F98">
            <v>115</v>
          </cell>
          <cell r="G98">
            <v>185</v>
          </cell>
          <cell r="H98">
            <v>40</v>
          </cell>
          <cell r="I98">
            <v>20</v>
          </cell>
          <cell r="J98">
            <v>340</v>
          </cell>
        </row>
        <row r="99">
          <cell r="D99" t="str">
            <v>SGJ/Q0102</v>
          </cell>
          <cell r="E99">
            <v>4</v>
          </cell>
          <cell r="F99">
            <v>65</v>
          </cell>
          <cell r="G99">
            <v>135</v>
          </cell>
          <cell r="H99">
            <v>40</v>
          </cell>
          <cell r="I99">
            <v>20</v>
          </cell>
          <cell r="J99">
            <v>240</v>
          </cell>
        </row>
        <row r="100">
          <cell r="D100" t="str">
            <v>SGJ/Q0103</v>
          </cell>
          <cell r="E100">
            <v>4</v>
          </cell>
          <cell r="F100">
            <v>60</v>
          </cell>
          <cell r="G100">
            <v>120</v>
          </cell>
          <cell r="H100">
            <v>40</v>
          </cell>
          <cell r="I100">
            <v>20</v>
          </cell>
          <cell r="J100">
            <v>220</v>
          </cell>
        </row>
        <row r="101">
          <cell r="D101" t="str">
            <v>SGJ/Q6601</v>
          </cell>
          <cell r="E101">
            <v>4</v>
          </cell>
          <cell r="F101">
            <v>70</v>
          </cell>
          <cell r="G101">
            <v>130</v>
          </cell>
          <cell r="H101">
            <v>40</v>
          </cell>
          <cell r="I101">
            <v>20</v>
          </cell>
          <cell r="J101">
            <v>240</v>
          </cell>
        </row>
        <row r="102">
          <cell r="D102" t="str">
            <v>HCS/Q8702</v>
          </cell>
          <cell r="E102">
            <v>3</v>
          </cell>
          <cell r="F102">
            <v>40</v>
          </cell>
          <cell r="G102">
            <v>110</v>
          </cell>
          <cell r="H102">
            <v>40</v>
          </cell>
          <cell r="I102">
            <v>20</v>
          </cell>
          <cell r="J102">
            <v>190</v>
          </cell>
        </row>
        <row r="103">
          <cell r="D103" t="str">
            <v>HCS/Q5412</v>
          </cell>
          <cell r="E103">
            <v>3</v>
          </cell>
          <cell r="F103">
            <v>50</v>
          </cell>
          <cell r="G103">
            <v>100</v>
          </cell>
          <cell r="H103">
            <v>40</v>
          </cell>
          <cell r="I103">
            <v>20</v>
          </cell>
          <cell r="J103">
            <v>190</v>
          </cell>
        </row>
        <row r="104">
          <cell r="D104" t="str">
            <v>HCS/Q7901</v>
          </cell>
          <cell r="E104">
            <v>3</v>
          </cell>
          <cell r="F104">
            <v>70</v>
          </cell>
          <cell r="G104">
            <v>180</v>
          </cell>
          <cell r="H104">
            <v>40</v>
          </cell>
          <cell r="I104">
            <v>20</v>
          </cell>
          <cell r="J104">
            <v>290</v>
          </cell>
        </row>
        <row r="105">
          <cell r="D105" t="str">
            <v>HCS/Q8704</v>
          </cell>
          <cell r="E105">
            <v>3</v>
          </cell>
          <cell r="F105">
            <v>70</v>
          </cell>
          <cell r="G105">
            <v>170</v>
          </cell>
          <cell r="H105">
            <v>40</v>
          </cell>
          <cell r="I105">
            <v>20</v>
          </cell>
          <cell r="J105">
            <v>280</v>
          </cell>
        </row>
        <row r="106">
          <cell r="D106" t="str">
            <v>HCS/Q8002</v>
          </cell>
          <cell r="E106">
            <v>3</v>
          </cell>
          <cell r="F106">
            <v>65</v>
          </cell>
          <cell r="G106">
            <v>155</v>
          </cell>
          <cell r="H106">
            <v>40</v>
          </cell>
          <cell r="I106">
            <v>20</v>
          </cell>
          <cell r="J106">
            <v>260</v>
          </cell>
        </row>
        <row r="107">
          <cell r="D107" t="str">
            <v>HCS/Q8705</v>
          </cell>
          <cell r="E107">
            <v>3</v>
          </cell>
          <cell r="F107">
            <v>70</v>
          </cell>
          <cell r="G107">
            <v>160</v>
          </cell>
          <cell r="H107">
            <v>40</v>
          </cell>
          <cell r="I107">
            <v>20</v>
          </cell>
          <cell r="J107">
            <v>270</v>
          </cell>
        </row>
        <row r="108">
          <cell r="D108" t="str">
            <v>HCS/Q2802</v>
          </cell>
          <cell r="E108">
            <v>4</v>
          </cell>
          <cell r="F108">
            <v>64</v>
          </cell>
          <cell r="G108">
            <v>136</v>
          </cell>
          <cell r="H108">
            <v>40</v>
          </cell>
          <cell r="I108">
            <v>20</v>
          </cell>
          <cell r="J108">
            <v>240</v>
          </cell>
        </row>
        <row r="109">
          <cell r="D109" t="str">
            <v>HCS/Q2902</v>
          </cell>
          <cell r="E109">
            <v>4</v>
          </cell>
          <cell r="F109">
            <v>85</v>
          </cell>
          <cell r="G109">
            <v>195</v>
          </cell>
          <cell r="H109">
            <v>40</v>
          </cell>
          <cell r="I109">
            <v>20</v>
          </cell>
          <cell r="J109">
            <v>320</v>
          </cell>
        </row>
        <row r="110">
          <cell r="D110" t="str">
            <v>HSS/Q8601</v>
          </cell>
          <cell r="E110">
            <v>3</v>
          </cell>
          <cell r="F110">
            <v>110</v>
          </cell>
          <cell r="G110">
            <v>315</v>
          </cell>
          <cell r="H110">
            <v>40</v>
          </cell>
          <cell r="I110">
            <v>20</v>
          </cell>
          <cell r="J110">
            <v>465</v>
          </cell>
        </row>
        <row r="111">
          <cell r="D111" t="str">
            <v>HSS/Q3001</v>
          </cell>
          <cell r="E111">
            <v>3</v>
          </cell>
          <cell r="F111">
            <v>110</v>
          </cell>
          <cell r="G111">
            <v>315</v>
          </cell>
          <cell r="H111">
            <v>40</v>
          </cell>
          <cell r="I111">
            <v>20</v>
          </cell>
          <cell r="J111">
            <v>465</v>
          </cell>
        </row>
        <row r="112">
          <cell r="D112" t="str">
            <v>HSS/Q5401</v>
          </cell>
          <cell r="E112">
            <v>4</v>
          </cell>
          <cell r="F112">
            <v>110</v>
          </cell>
          <cell r="G112">
            <v>315</v>
          </cell>
          <cell r="H112">
            <v>40</v>
          </cell>
          <cell r="I112">
            <v>20</v>
          </cell>
          <cell r="J112">
            <v>465</v>
          </cell>
        </row>
        <row r="113">
          <cell r="D113" t="str">
            <v>HSS/Q2301</v>
          </cell>
          <cell r="E113">
            <v>4</v>
          </cell>
          <cell r="F113">
            <v>100</v>
          </cell>
          <cell r="G113">
            <v>260</v>
          </cell>
          <cell r="H113">
            <v>40</v>
          </cell>
          <cell r="I113">
            <v>20</v>
          </cell>
          <cell r="J113">
            <v>400</v>
          </cell>
        </row>
        <row r="114">
          <cell r="D114" t="str">
            <v>HSS/Q8701</v>
          </cell>
          <cell r="E114">
            <v>4</v>
          </cell>
          <cell r="F114">
            <v>135</v>
          </cell>
          <cell r="G114">
            <v>225</v>
          </cell>
          <cell r="H114">
            <v>40</v>
          </cell>
          <cell r="I114">
            <v>20</v>
          </cell>
          <cell r="J114">
            <v>400</v>
          </cell>
        </row>
        <row r="115">
          <cell r="D115" t="str">
            <v>HSS/Q5201</v>
          </cell>
          <cell r="E115">
            <v>4</v>
          </cell>
          <cell r="F115">
            <v>135</v>
          </cell>
          <cell r="G115">
            <v>225</v>
          </cell>
          <cell r="H115">
            <v>40</v>
          </cell>
          <cell r="I115">
            <v>20</v>
          </cell>
          <cell r="J115">
            <v>400</v>
          </cell>
        </row>
        <row r="116">
          <cell r="D116" t="str">
            <v>HSS/Q5101</v>
          </cell>
          <cell r="E116">
            <v>4</v>
          </cell>
          <cell r="F116">
            <v>100</v>
          </cell>
          <cell r="G116">
            <v>320</v>
          </cell>
          <cell r="H116">
            <v>40</v>
          </cell>
          <cell r="I116">
            <v>20</v>
          </cell>
          <cell r="J116">
            <v>460</v>
          </cell>
        </row>
        <row r="117">
          <cell r="D117" t="str">
            <v>HSS/Q5102</v>
          </cell>
          <cell r="E117">
            <v>4</v>
          </cell>
          <cell r="F117">
            <v>120</v>
          </cell>
          <cell r="G117">
            <v>350</v>
          </cell>
          <cell r="H117">
            <v>40</v>
          </cell>
          <cell r="I117">
            <v>20</v>
          </cell>
          <cell r="J117">
            <v>510</v>
          </cell>
        </row>
        <row r="118">
          <cell r="D118" t="str">
            <v>ISC/Q1001</v>
          </cell>
          <cell r="E118">
            <v>3</v>
          </cell>
          <cell r="F118">
            <v>75</v>
          </cell>
          <cell r="G118">
            <v>235</v>
          </cell>
          <cell r="H118">
            <v>40</v>
          </cell>
          <cell r="I118">
            <v>20</v>
          </cell>
          <cell r="J118">
            <v>350</v>
          </cell>
        </row>
        <row r="119">
          <cell r="D119" t="str">
            <v>ISC/Q1102</v>
          </cell>
          <cell r="E119">
            <v>3</v>
          </cell>
          <cell r="F119">
            <v>70</v>
          </cell>
          <cell r="G119">
            <v>230</v>
          </cell>
          <cell r="H119">
            <v>40</v>
          </cell>
          <cell r="I119">
            <v>20</v>
          </cell>
          <cell r="J119">
            <v>340</v>
          </cell>
        </row>
        <row r="120">
          <cell r="D120" t="str">
            <v>ISC/Q0908</v>
          </cell>
          <cell r="E120">
            <v>3</v>
          </cell>
          <cell r="F120">
            <v>70</v>
          </cell>
          <cell r="G120">
            <v>180</v>
          </cell>
          <cell r="H120">
            <v>40</v>
          </cell>
          <cell r="I120">
            <v>20</v>
          </cell>
          <cell r="J120">
            <v>290</v>
          </cell>
        </row>
        <row r="121">
          <cell r="D121" t="str">
            <v>ISC/Q0909</v>
          </cell>
          <cell r="E121">
            <v>3</v>
          </cell>
          <cell r="F121">
            <v>120</v>
          </cell>
          <cell r="G121">
            <v>270</v>
          </cell>
          <cell r="H121">
            <v>40</v>
          </cell>
          <cell r="I121">
            <v>20</v>
          </cell>
          <cell r="J121">
            <v>430</v>
          </cell>
        </row>
        <row r="122">
          <cell r="D122" t="str">
            <v>ISC/Q0906</v>
          </cell>
          <cell r="E122">
            <v>3</v>
          </cell>
          <cell r="F122">
            <v>80</v>
          </cell>
          <cell r="G122">
            <v>220</v>
          </cell>
          <cell r="H122">
            <v>40</v>
          </cell>
          <cell r="I122">
            <v>20</v>
          </cell>
          <cell r="J122">
            <v>340</v>
          </cell>
        </row>
        <row r="123">
          <cell r="D123" t="str">
            <v>ISC/Q1101</v>
          </cell>
          <cell r="E123">
            <v>3</v>
          </cell>
          <cell r="F123">
            <v>80</v>
          </cell>
          <cell r="G123">
            <v>220</v>
          </cell>
          <cell r="H123">
            <v>40</v>
          </cell>
          <cell r="I123">
            <v>20</v>
          </cell>
          <cell r="J123">
            <v>340</v>
          </cell>
        </row>
        <row r="124">
          <cell r="D124" t="str">
            <v>ISC/Q0905</v>
          </cell>
          <cell r="E124">
            <v>3</v>
          </cell>
          <cell r="F124">
            <v>100</v>
          </cell>
          <cell r="G124">
            <v>230</v>
          </cell>
          <cell r="H124">
            <v>40</v>
          </cell>
          <cell r="I124">
            <v>20</v>
          </cell>
          <cell r="J124">
            <v>370</v>
          </cell>
        </row>
        <row r="125">
          <cell r="D125" t="str">
            <v>ISC/Q0910</v>
          </cell>
          <cell r="E125">
            <v>4</v>
          </cell>
          <cell r="F125">
            <v>68</v>
          </cell>
          <cell r="G125">
            <v>212</v>
          </cell>
          <cell r="H125">
            <v>40</v>
          </cell>
          <cell r="I125">
            <v>20</v>
          </cell>
          <cell r="J125">
            <v>320</v>
          </cell>
        </row>
        <row r="126">
          <cell r="D126" t="str">
            <v>ISC/Q0911</v>
          </cell>
          <cell r="E126">
            <v>4</v>
          </cell>
          <cell r="F126">
            <v>80</v>
          </cell>
          <cell r="G126">
            <v>300</v>
          </cell>
          <cell r="H126">
            <v>40</v>
          </cell>
          <cell r="I126">
            <v>20</v>
          </cell>
          <cell r="J126">
            <v>420</v>
          </cell>
        </row>
        <row r="127">
          <cell r="D127" t="str">
            <v>SSC/Q2211</v>
          </cell>
          <cell r="E127">
            <v>4</v>
          </cell>
          <cell r="F127">
            <v>100</v>
          </cell>
          <cell r="G127">
            <v>300</v>
          </cell>
          <cell r="H127">
            <v>40</v>
          </cell>
          <cell r="I127">
            <v>20</v>
          </cell>
          <cell r="J127">
            <v>440</v>
          </cell>
        </row>
        <row r="128">
          <cell r="D128" t="str">
            <v>SSC/Q2210</v>
          </cell>
          <cell r="E128">
            <v>4</v>
          </cell>
          <cell r="F128">
            <v>100</v>
          </cell>
          <cell r="G128">
            <v>300</v>
          </cell>
          <cell r="H128">
            <v>40</v>
          </cell>
          <cell r="I128">
            <v>20</v>
          </cell>
          <cell r="J128">
            <v>440</v>
          </cell>
        </row>
        <row r="129">
          <cell r="D129" t="str">
            <v>SSC/Q2213</v>
          </cell>
          <cell r="E129">
            <v>4</v>
          </cell>
          <cell r="F129">
            <v>100</v>
          </cell>
          <cell r="G129">
            <v>300</v>
          </cell>
          <cell r="H129">
            <v>40</v>
          </cell>
          <cell r="I129">
            <v>20</v>
          </cell>
          <cell r="J129">
            <v>440</v>
          </cell>
        </row>
        <row r="130">
          <cell r="D130" t="str">
            <v>SSC/Q2212</v>
          </cell>
          <cell r="E130">
            <v>4</v>
          </cell>
          <cell r="F130">
            <v>100</v>
          </cell>
          <cell r="G130">
            <v>300</v>
          </cell>
          <cell r="H130">
            <v>40</v>
          </cell>
          <cell r="I130">
            <v>20</v>
          </cell>
          <cell r="J130">
            <v>440</v>
          </cell>
        </row>
        <row r="131">
          <cell r="D131" t="str">
            <v>SSC/Q0110</v>
          </cell>
          <cell r="E131">
            <v>4</v>
          </cell>
          <cell r="F131">
            <v>100</v>
          </cell>
          <cell r="G131">
            <v>300</v>
          </cell>
          <cell r="H131">
            <v>40</v>
          </cell>
          <cell r="I131">
            <v>20</v>
          </cell>
          <cell r="J131">
            <v>440</v>
          </cell>
        </row>
        <row r="132">
          <cell r="D132" t="str">
            <v>SSC/Q0508</v>
          </cell>
          <cell r="E132">
            <v>4</v>
          </cell>
          <cell r="F132">
            <v>100</v>
          </cell>
          <cell r="G132">
            <v>300</v>
          </cell>
          <cell r="H132">
            <v>40</v>
          </cell>
          <cell r="I132">
            <v>20</v>
          </cell>
          <cell r="J132">
            <v>300</v>
          </cell>
        </row>
        <row r="133">
          <cell r="D133" t="str">
            <v>LSS/Q2501</v>
          </cell>
          <cell r="E133">
            <v>4</v>
          </cell>
          <cell r="F133">
            <v>50</v>
          </cell>
          <cell r="G133">
            <v>450</v>
          </cell>
          <cell r="H133">
            <v>40</v>
          </cell>
          <cell r="I133">
            <v>20</v>
          </cell>
          <cell r="J133">
            <v>540</v>
          </cell>
        </row>
        <row r="134">
          <cell r="D134" t="str">
            <v>LSS/Q5501</v>
          </cell>
          <cell r="E134">
            <v>4</v>
          </cell>
          <cell r="F134">
            <v>30</v>
          </cell>
          <cell r="G134">
            <v>170</v>
          </cell>
          <cell r="H134">
            <v>40</v>
          </cell>
          <cell r="I134">
            <v>20</v>
          </cell>
          <cell r="J134">
            <v>240</v>
          </cell>
        </row>
        <row r="135">
          <cell r="D135" t="str">
            <v xml:space="preserve">LSS/Q5301 </v>
          </cell>
          <cell r="E135">
            <v>4</v>
          </cell>
          <cell r="F135">
            <v>30</v>
          </cell>
          <cell r="G135">
            <v>170</v>
          </cell>
          <cell r="H135">
            <v>40</v>
          </cell>
          <cell r="I135">
            <v>20</v>
          </cell>
          <cell r="J135">
            <v>240</v>
          </cell>
        </row>
        <row r="136">
          <cell r="D136" t="str">
            <v>LSS/Q2301</v>
          </cell>
          <cell r="E136">
            <v>4</v>
          </cell>
          <cell r="F136">
            <v>40</v>
          </cell>
          <cell r="G136">
            <v>460</v>
          </cell>
          <cell r="H136">
            <v>40</v>
          </cell>
          <cell r="I136">
            <v>20</v>
          </cell>
          <cell r="J136">
            <v>540</v>
          </cell>
        </row>
        <row r="137">
          <cell r="D137" t="str">
            <v>LSS/Q0501</v>
          </cell>
          <cell r="E137">
            <v>4</v>
          </cell>
          <cell r="F137">
            <v>33</v>
          </cell>
          <cell r="G137">
            <v>167</v>
          </cell>
          <cell r="H137">
            <v>40</v>
          </cell>
          <cell r="I137">
            <v>20</v>
          </cell>
          <cell r="J137">
            <v>240</v>
          </cell>
        </row>
        <row r="138">
          <cell r="D138" t="str">
            <v>LSS/Q2401</v>
          </cell>
          <cell r="E138">
            <v>4</v>
          </cell>
          <cell r="F138">
            <v>39</v>
          </cell>
          <cell r="G138">
            <v>461</v>
          </cell>
          <cell r="H138">
            <v>40</v>
          </cell>
          <cell r="I138">
            <v>20</v>
          </cell>
          <cell r="J138">
            <v>540</v>
          </cell>
        </row>
        <row r="139">
          <cell r="D139" t="str">
            <v>LFS/Q0604</v>
          </cell>
          <cell r="E139">
            <v>3</v>
          </cell>
          <cell r="F139">
            <v>130</v>
          </cell>
          <cell r="G139">
            <v>150</v>
          </cell>
          <cell r="H139">
            <v>40</v>
          </cell>
          <cell r="I139">
            <v>20</v>
          </cell>
          <cell r="J139">
            <v>320</v>
          </cell>
        </row>
        <row r="140">
          <cell r="D140" t="str">
            <v>LFS/Q0213</v>
          </cell>
          <cell r="E140">
            <v>3</v>
          </cell>
          <cell r="F140">
            <v>120</v>
          </cell>
          <cell r="G140">
            <v>140</v>
          </cell>
          <cell r="H140">
            <v>40</v>
          </cell>
          <cell r="I140">
            <v>20</v>
          </cell>
          <cell r="J140">
            <v>300</v>
          </cell>
        </row>
        <row r="141">
          <cell r="D141" t="str">
            <v>LFS/Q0509</v>
          </cell>
          <cell r="E141">
            <v>3</v>
          </cell>
          <cell r="F141">
            <v>100</v>
          </cell>
          <cell r="G141">
            <v>130</v>
          </cell>
          <cell r="H141">
            <v>40</v>
          </cell>
          <cell r="I141">
            <v>20</v>
          </cell>
          <cell r="J141">
            <v>270</v>
          </cell>
        </row>
        <row r="142">
          <cell r="D142" t="str">
            <v>LFS/Q0401</v>
          </cell>
          <cell r="E142">
            <v>4</v>
          </cell>
          <cell r="F142">
            <v>160</v>
          </cell>
          <cell r="G142">
            <v>320</v>
          </cell>
          <cell r="H142">
            <v>40</v>
          </cell>
          <cell r="I142">
            <v>20</v>
          </cell>
          <cell r="J142">
            <v>520</v>
          </cell>
        </row>
        <row r="143">
          <cell r="D143" t="str">
            <v>LFS/Q0207</v>
          </cell>
          <cell r="E143">
            <v>4</v>
          </cell>
          <cell r="F143">
            <v>155</v>
          </cell>
          <cell r="G143">
            <v>221</v>
          </cell>
          <cell r="H143">
            <v>40</v>
          </cell>
          <cell r="I143">
            <v>20</v>
          </cell>
          <cell r="J143">
            <v>416</v>
          </cell>
        </row>
        <row r="144">
          <cell r="D144" t="str">
            <v>LSC/Q2102</v>
          </cell>
          <cell r="E144">
            <v>3</v>
          </cell>
          <cell r="F144">
            <v>80</v>
          </cell>
          <cell r="G144">
            <v>190</v>
          </cell>
          <cell r="H144">
            <v>40</v>
          </cell>
          <cell r="I144">
            <v>20</v>
          </cell>
          <cell r="J144">
            <v>310</v>
          </cell>
        </row>
        <row r="145">
          <cell r="D145" t="str">
            <v>LSC/Q2303</v>
          </cell>
          <cell r="E145">
            <v>3</v>
          </cell>
          <cell r="F145">
            <v>80</v>
          </cell>
          <cell r="G145">
            <v>190</v>
          </cell>
          <cell r="H145">
            <v>40</v>
          </cell>
          <cell r="I145">
            <v>20</v>
          </cell>
          <cell r="J145">
            <v>310</v>
          </cell>
        </row>
        <row r="146">
          <cell r="D146" t="str">
            <v>LSC/Q1120</v>
          </cell>
          <cell r="E146">
            <v>3</v>
          </cell>
          <cell r="F146">
            <v>80</v>
          </cell>
          <cell r="G146">
            <v>190</v>
          </cell>
          <cell r="H146">
            <v>40</v>
          </cell>
          <cell r="I146">
            <v>20</v>
          </cell>
          <cell r="J146">
            <v>310</v>
          </cell>
        </row>
        <row r="147">
          <cell r="D147" t="str">
            <v>LSC/Q1121</v>
          </cell>
          <cell r="E147">
            <v>3</v>
          </cell>
          <cell r="F147">
            <v>80</v>
          </cell>
          <cell r="G147">
            <v>190</v>
          </cell>
          <cell r="H147">
            <v>40</v>
          </cell>
          <cell r="I147">
            <v>20</v>
          </cell>
          <cell r="J147">
            <v>310</v>
          </cell>
        </row>
        <row r="148">
          <cell r="D148" t="str">
            <v>LSC/Q3023</v>
          </cell>
          <cell r="E148">
            <v>3</v>
          </cell>
          <cell r="F148">
            <v>80</v>
          </cell>
          <cell r="G148">
            <v>190</v>
          </cell>
          <cell r="H148">
            <v>40</v>
          </cell>
          <cell r="I148">
            <v>20</v>
          </cell>
          <cell r="J148">
            <v>310</v>
          </cell>
        </row>
        <row r="149">
          <cell r="D149" t="str">
            <v>LSC/Q1122</v>
          </cell>
          <cell r="E149">
            <v>4</v>
          </cell>
          <cell r="F149">
            <v>80</v>
          </cell>
          <cell r="G149">
            <v>190</v>
          </cell>
          <cell r="H149">
            <v>40</v>
          </cell>
          <cell r="I149">
            <v>20</v>
          </cell>
          <cell r="J149">
            <v>310</v>
          </cell>
        </row>
        <row r="150">
          <cell r="D150" t="str">
            <v>ASC/Q9707</v>
          </cell>
          <cell r="E150">
            <v>4</v>
          </cell>
          <cell r="F150">
            <v>90</v>
          </cell>
          <cell r="G150">
            <v>210</v>
          </cell>
          <cell r="H150">
            <v>40</v>
          </cell>
          <cell r="I150">
            <v>20</v>
          </cell>
          <cell r="J150">
            <v>340</v>
          </cell>
        </row>
        <row r="151">
          <cell r="D151" t="str">
            <v>LSC/Q2108</v>
          </cell>
          <cell r="E151">
            <v>3</v>
          </cell>
          <cell r="F151">
            <v>75</v>
          </cell>
          <cell r="G151">
            <v>175</v>
          </cell>
          <cell r="H151">
            <v>40</v>
          </cell>
          <cell r="I151">
            <v>20</v>
          </cell>
          <cell r="J151">
            <v>290</v>
          </cell>
        </row>
        <row r="152">
          <cell r="D152" t="str">
            <v>MES/Q1801</v>
          </cell>
          <cell r="E152">
            <v>3</v>
          </cell>
          <cell r="F152">
            <v>120</v>
          </cell>
          <cell r="G152">
            <v>120</v>
          </cell>
          <cell r="H152">
            <v>40</v>
          </cell>
          <cell r="I152">
            <v>20</v>
          </cell>
          <cell r="J152">
            <v>280</v>
          </cell>
        </row>
        <row r="153">
          <cell r="D153" t="str">
            <v>MES/Q1802</v>
          </cell>
          <cell r="E153">
            <v>3</v>
          </cell>
          <cell r="F153">
            <v>120</v>
          </cell>
          <cell r="G153">
            <v>120</v>
          </cell>
          <cell r="H153">
            <v>40</v>
          </cell>
          <cell r="I153">
            <v>20</v>
          </cell>
          <cell r="J153">
            <v>280</v>
          </cell>
        </row>
        <row r="154">
          <cell r="D154" t="str">
            <v>MES/Q0701</v>
          </cell>
          <cell r="E154">
            <v>3</v>
          </cell>
          <cell r="F154">
            <v>120</v>
          </cell>
          <cell r="G154">
            <v>120</v>
          </cell>
          <cell r="H154">
            <v>40</v>
          </cell>
          <cell r="I154">
            <v>20</v>
          </cell>
          <cell r="J154">
            <v>280</v>
          </cell>
        </row>
        <row r="155">
          <cell r="D155" t="str">
            <v>MES/Q0401</v>
          </cell>
          <cell r="E155">
            <v>4</v>
          </cell>
          <cell r="F155">
            <v>120</v>
          </cell>
          <cell r="G155">
            <v>120</v>
          </cell>
          <cell r="H155">
            <v>40</v>
          </cell>
          <cell r="I155">
            <v>20</v>
          </cell>
          <cell r="J155">
            <v>280</v>
          </cell>
        </row>
        <row r="156">
          <cell r="D156" t="str">
            <v>MES/Q0502</v>
          </cell>
          <cell r="E156">
            <v>4</v>
          </cell>
          <cell r="F156">
            <v>120</v>
          </cell>
          <cell r="G156">
            <v>120</v>
          </cell>
          <cell r="H156">
            <v>40</v>
          </cell>
          <cell r="I156">
            <v>20</v>
          </cell>
          <cell r="J156">
            <v>280</v>
          </cell>
        </row>
        <row r="157">
          <cell r="D157" t="str">
            <v>MES/Q1401</v>
          </cell>
          <cell r="E157">
            <v>4</v>
          </cell>
          <cell r="F157">
            <v>120</v>
          </cell>
          <cell r="G157">
            <v>120</v>
          </cell>
          <cell r="H157">
            <v>40</v>
          </cell>
          <cell r="I157">
            <v>20</v>
          </cell>
          <cell r="J157">
            <v>280</v>
          </cell>
        </row>
        <row r="158">
          <cell r="D158" t="str">
            <v>MES/Q3504</v>
          </cell>
          <cell r="E158">
            <v>4</v>
          </cell>
          <cell r="F158">
            <v>120</v>
          </cell>
          <cell r="G158">
            <v>120</v>
          </cell>
          <cell r="H158">
            <v>40</v>
          </cell>
          <cell r="I158">
            <v>20</v>
          </cell>
          <cell r="J158">
            <v>280</v>
          </cell>
        </row>
        <row r="159">
          <cell r="D159" t="str">
            <v>MES/Q3404</v>
          </cell>
          <cell r="E159">
            <v>4</v>
          </cell>
          <cell r="F159">
            <v>120</v>
          </cell>
          <cell r="G159">
            <v>120</v>
          </cell>
          <cell r="H159">
            <v>40</v>
          </cell>
          <cell r="I159">
            <v>20</v>
          </cell>
          <cell r="J159">
            <v>280</v>
          </cell>
        </row>
        <row r="160">
          <cell r="D160" t="str">
            <v>MIN/Q0304</v>
          </cell>
          <cell r="E160">
            <v>3</v>
          </cell>
          <cell r="F160">
            <v>60</v>
          </cell>
          <cell r="G160">
            <v>150</v>
          </cell>
          <cell r="H160">
            <v>40</v>
          </cell>
          <cell r="I160">
            <v>20</v>
          </cell>
          <cell r="J160">
            <v>250</v>
          </cell>
        </row>
        <row r="161">
          <cell r="D161" t="str">
            <v>MIN/Q0203</v>
          </cell>
          <cell r="E161">
            <v>4</v>
          </cell>
          <cell r="F161">
            <v>60</v>
          </cell>
          <cell r="G161">
            <v>150</v>
          </cell>
          <cell r="H161">
            <v>40</v>
          </cell>
          <cell r="I161">
            <v>20</v>
          </cell>
          <cell r="J161">
            <v>250</v>
          </cell>
        </row>
        <row r="162">
          <cell r="D162" t="str">
            <v>MIN/Q0208</v>
          </cell>
          <cell r="E162">
            <v>4</v>
          </cell>
          <cell r="F162">
            <v>40</v>
          </cell>
          <cell r="G162">
            <v>170</v>
          </cell>
          <cell r="H162">
            <v>40</v>
          </cell>
          <cell r="I162">
            <v>20</v>
          </cell>
          <cell r="J162">
            <v>250</v>
          </cell>
        </row>
        <row r="163">
          <cell r="D163" t="str">
            <v>MIN/Q0205</v>
          </cell>
          <cell r="E163">
            <v>4</v>
          </cell>
          <cell r="F163">
            <v>70</v>
          </cell>
          <cell r="G163">
            <v>170</v>
          </cell>
          <cell r="H163">
            <v>40</v>
          </cell>
          <cell r="I163">
            <v>20</v>
          </cell>
          <cell r="J163">
            <v>280</v>
          </cell>
        </row>
        <row r="164">
          <cell r="D164" t="str">
            <v>MIN/Q0433</v>
          </cell>
          <cell r="E164">
            <v>4</v>
          </cell>
          <cell r="F164">
            <v>60</v>
          </cell>
          <cell r="G164">
            <v>150</v>
          </cell>
          <cell r="H164">
            <v>40</v>
          </cell>
          <cell r="I164">
            <v>20</v>
          </cell>
          <cell r="J164">
            <v>250</v>
          </cell>
        </row>
        <row r="165">
          <cell r="D165" t="str">
            <v>MIN/Q0416</v>
          </cell>
          <cell r="E165">
            <v>4</v>
          </cell>
          <cell r="F165">
            <v>60</v>
          </cell>
          <cell r="G165">
            <v>200</v>
          </cell>
          <cell r="H165">
            <v>40</v>
          </cell>
          <cell r="I165">
            <v>20</v>
          </cell>
          <cell r="J165">
            <v>300</v>
          </cell>
        </row>
        <row r="166">
          <cell r="D166" t="str">
            <v>MIN/Q0423</v>
          </cell>
          <cell r="E166">
            <v>4</v>
          </cell>
          <cell r="F166">
            <v>100</v>
          </cell>
          <cell r="G166">
            <v>250</v>
          </cell>
          <cell r="H166">
            <v>40</v>
          </cell>
          <cell r="I166">
            <v>20</v>
          </cell>
          <cell r="J166">
            <v>390</v>
          </cell>
        </row>
        <row r="167">
          <cell r="D167" t="str">
            <v>MIN/Q0437</v>
          </cell>
          <cell r="E167">
            <v>4</v>
          </cell>
          <cell r="F167">
            <v>60</v>
          </cell>
          <cell r="G167">
            <v>150</v>
          </cell>
          <cell r="H167">
            <v>40</v>
          </cell>
          <cell r="I167">
            <v>20</v>
          </cell>
          <cell r="J167">
            <v>250</v>
          </cell>
        </row>
        <row r="168">
          <cell r="D168" t="str">
            <v>MIN/Q0428</v>
          </cell>
          <cell r="E168">
            <v>4</v>
          </cell>
          <cell r="F168">
            <v>60</v>
          </cell>
          <cell r="G168">
            <v>150</v>
          </cell>
          <cell r="H168">
            <v>40</v>
          </cell>
          <cell r="I168">
            <v>20</v>
          </cell>
          <cell r="J168">
            <v>250</v>
          </cell>
        </row>
        <row r="169">
          <cell r="D169" t="str">
            <v>PCS/Q5102</v>
          </cell>
          <cell r="E169">
            <v>4</v>
          </cell>
          <cell r="F169">
            <v>96</v>
          </cell>
          <cell r="G169">
            <v>144</v>
          </cell>
          <cell r="H169">
            <v>40</v>
          </cell>
          <cell r="I169">
            <v>20</v>
          </cell>
          <cell r="J169">
            <v>280</v>
          </cell>
        </row>
        <row r="170">
          <cell r="D170" t="str">
            <v>THC/Q0203</v>
          </cell>
          <cell r="E170">
            <v>3</v>
          </cell>
          <cell r="F170">
            <v>66</v>
          </cell>
          <cell r="G170">
            <v>264</v>
          </cell>
          <cell r="H170">
            <v>40</v>
          </cell>
          <cell r="I170">
            <v>20</v>
          </cell>
          <cell r="J170">
            <v>370</v>
          </cell>
        </row>
        <row r="171">
          <cell r="D171" t="str">
            <v>RAS/Q0104</v>
          </cell>
          <cell r="E171">
            <v>4</v>
          </cell>
          <cell r="F171">
            <v>70</v>
          </cell>
          <cell r="G171">
            <v>280</v>
          </cell>
          <cell r="H171">
            <v>40</v>
          </cell>
          <cell r="I171">
            <v>20</v>
          </cell>
          <cell r="J171">
            <v>390</v>
          </cell>
        </row>
        <row r="172">
          <cell r="D172" t="str">
            <v>THC/Q0301</v>
          </cell>
          <cell r="E172">
            <v>4</v>
          </cell>
          <cell r="F172">
            <v>80</v>
          </cell>
          <cell r="G172">
            <v>320</v>
          </cell>
          <cell r="H172">
            <v>40</v>
          </cell>
          <cell r="I172">
            <v>20</v>
          </cell>
          <cell r="J172">
            <v>440</v>
          </cell>
        </row>
        <row r="173">
          <cell r="D173" t="str">
            <v>PSC/Q0104</v>
          </cell>
          <cell r="E173">
            <v>3</v>
          </cell>
          <cell r="F173">
            <v>120</v>
          </cell>
          <cell r="G173">
            <v>200</v>
          </cell>
          <cell r="H173">
            <v>40</v>
          </cell>
          <cell r="I173">
            <v>20</v>
          </cell>
          <cell r="J173">
            <v>360</v>
          </cell>
        </row>
        <row r="174">
          <cell r="D174" t="str">
            <v>PSC/Q0302</v>
          </cell>
          <cell r="E174">
            <v>3</v>
          </cell>
          <cell r="F174">
            <v>120</v>
          </cell>
          <cell r="G174">
            <v>200</v>
          </cell>
          <cell r="H174">
            <v>40</v>
          </cell>
          <cell r="I174">
            <v>20</v>
          </cell>
          <cell r="J174">
            <v>360</v>
          </cell>
        </row>
        <row r="175">
          <cell r="D175" t="str">
            <v>PSC/Q0303</v>
          </cell>
          <cell r="E175">
            <v>3</v>
          </cell>
          <cell r="F175">
            <v>70</v>
          </cell>
          <cell r="G175">
            <v>130</v>
          </cell>
          <cell r="H175">
            <v>40</v>
          </cell>
          <cell r="I175">
            <v>20</v>
          </cell>
          <cell r="J175">
            <v>240</v>
          </cell>
        </row>
        <row r="176">
          <cell r="D176" t="str">
            <v>PSS/Q0107</v>
          </cell>
          <cell r="E176">
            <v>3</v>
          </cell>
          <cell r="F176">
            <v>100</v>
          </cell>
          <cell r="G176">
            <v>250</v>
          </cell>
          <cell r="H176">
            <v>40</v>
          </cell>
          <cell r="I176">
            <v>20</v>
          </cell>
          <cell r="J176">
            <v>390</v>
          </cell>
        </row>
        <row r="177">
          <cell r="D177" t="str">
            <v>PSS/Q3001</v>
          </cell>
          <cell r="E177">
            <v>3</v>
          </cell>
          <cell r="F177">
            <v>65</v>
          </cell>
          <cell r="G177">
            <v>135</v>
          </cell>
          <cell r="H177">
            <v>40</v>
          </cell>
          <cell r="I177">
            <v>20</v>
          </cell>
          <cell r="J177">
            <v>240</v>
          </cell>
        </row>
        <row r="178">
          <cell r="D178" t="str">
            <v>PSS/Q6003</v>
          </cell>
          <cell r="E178">
            <v>3</v>
          </cell>
          <cell r="F178">
            <v>65</v>
          </cell>
          <cell r="G178">
            <v>135</v>
          </cell>
          <cell r="H178">
            <v>40</v>
          </cell>
          <cell r="I178">
            <v>20</v>
          </cell>
          <cell r="J178">
            <v>240</v>
          </cell>
        </row>
        <row r="179">
          <cell r="D179" t="str">
            <v>PSS/Q0102</v>
          </cell>
          <cell r="E179">
            <v>4</v>
          </cell>
          <cell r="F179">
            <v>117</v>
          </cell>
          <cell r="G179">
            <v>233</v>
          </cell>
          <cell r="H179">
            <v>40</v>
          </cell>
          <cell r="I179">
            <v>20</v>
          </cell>
          <cell r="J179">
            <v>390</v>
          </cell>
        </row>
        <row r="180">
          <cell r="D180" t="str">
            <v>PSS/Q3003</v>
          </cell>
          <cell r="E180">
            <v>4</v>
          </cell>
          <cell r="F180">
            <v>120</v>
          </cell>
          <cell r="G180">
            <v>230</v>
          </cell>
          <cell r="H180">
            <v>40</v>
          </cell>
          <cell r="I180">
            <v>20</v>
          </cell>
          <cell r="J180">
            <v>390</v>
          </cell>
        </row>
        <row r="181">
          <cell r="D181" t="str">
            <v>PSS/Q3002</v>
          </cell>
          <cell r="E181">
            <v>4</v>
          </cell>
          <cell r="F181">
            <v>120</v>
          </cell>
          <cell r="G181">
            <v>230</v>
          </cell>
          <cell r="H181">
            <v>40</v>
          </cell>
          <cell r="I181">
            <v>20</v>
          </cell>
          <cell r="J181">
            <v>390</v>
          </cell>
        </row>
        <row r="182">
          <cell r="D182" t="str">
            <v>RAS/Q0103</v>
          </cell>
          <cell r="E182">
            <v>3</v>
          </cell>
          <cell r="F182">
            <v>140</v>
          </cell>
          <cell r="G182">
            <v>140</v>
          </cell>
          <cell r="H182">
            <v>40</v>
          </cell>
          <cell r="I182">
            <v>20</v>
          </cell>
          <cell r="J182">
            <v>320</v>
          </cell>
        </row>
        <row r="183">
          <cell r="D183" t="str">
            <v>RAS/Q0104</v>
          </cell>
          <cell r="E183">
            <v>4</v>
          </cell>
          <cell r="F183">
            <v>140</v>
          </cell>
          <cell r="G183">
            <v>140</v>
          </cell>
          <cell r="H183">
            <v>40</v>
          </cell>
          <cell r="I183">
            <v>20</v>
          </cell>
          <cell r="J183">
            <v>320</v>
          </cell>
        </row>
        <row r="184">
          <cell r="D184" t="str">
            <v>RAS/Q0604</v>
          </cell>
          <cell r="E184">
            <v>4</v>
          </cell>
          <cell r="F184">
            <v>140</v>
          </cell>
          <cell r="G184">
            <v>140</v>
          </cell>
          <cell r="H184">
            <v>40</v>
          </cell>
          <cell r="I184">
            <v>20</v>
          </cell>
          <cell r="J184">
            <v>320</v>
          </cell>
        </row>
        <row r="185">
          <cell r="D185" t="str">
            <v>RSC/Q0831</v>
          </cell>
          <cell r="E185">
            <v>3</v>
          </cell>
          <cell r="F185">
            <v>140</v>
          </cell>
          <cell r="G185">
            <v>210</v>
          </cell>
          <cell r="H185">
            <v>40</v>
          </cell>
          <cell r="I185">
            <v>20</v>
          </cell>
          <cell r="J185">
            <v>390</v>
          </cell>
        </row>
        <row r="186">
          <cell r="D186" t="str">
            <v>RSC/Q0101</v>
          </cell>
          <cell r="E186">
            <v>4</v>
          </cell>
          <cell r="F186">
            <v>140</v>
          </cell>
          <cell r="G186">
            <v>210</v>
          </cell>
          <cell r="H186">
            <v>40</v>
          </cell>
          <cell r="I186">
            <v>20</v>
          </cell>
          <cell r="J186">
            <v>390</v>
          </cell>
        </row>
        <row r="187">
          <cell r="D187" t="str">
            <v>RSC/Q0211</v>
          </cell>
          <cell r="E187">
            <v>4</v>
          </cell>
          <cell r="F187">
            <v>140</v>
          </cell>
          <cell r="G187">
            <v>210</v>
          </cell>
          <cell r="H187">
            <v>40</v>
          </cell>
          <cell r="I187">
            <v>20</v>
          </cell>
          <cell r="J187">
            <v>390</v>
          </cell>
        </row>
        <row r="188">
          <cell r="D188" t="str">
            <v>RSC/Q0205</v>
          </cell>
          <cell r="E188">
            <v>4</v>
          </cell>
          <cell r="F188">
            <v>140</v>
          </cell>
          <cell r="G188">
            <v>210</v>
          </cell>
          <cell r="H188">
            <v>40</v>
          </cell>
          <cell r="I188">
            <v>20</v>
          </cell>
          <cell r="J188">
            <v>390</v>
          </cell>
        </row>
        <row r="189">
          <cell r="D189" t="str">
            <v>RSC/Q0207</v>
          </cell>
          <cell r="E189">
            <v>4</v>
          </cell>
          <cell r="F189">
            <v>140</v>
          </cell>
          <cell r="G189">
            <v>210</v>
          </cell>
          <cell r="H189">
            <v>40</v>
          </cell>
          <cell r="I189">
            <v>20</v>
          </cell>
          <cell r="J189">
            <v>390</v>
          </cell>
        </row>
        <row r="190">
          <cell r="D190" t="str">
            <v>RSC/Q0108</v>
          </cell>
          <cell r="E190">
            <v>4</v>
          </cell>
          <cell r="F190">
            <v>140</v>
          </cell>
          <cell r="G190">
            <v>210</v>
          </cell>
          <cell r="H190">
            <v>40</v>
          </cell>
          <cell r="I190">
            <v>20</v>
          </cell>
          <cell r="J190">
            <v>390</v>
          </cell>
        </row>
        <row r="191">
          <cell r="D191" t="str">
            <v>RSC/Q6005</v>
          </cell>
          <cell r="E191">
            <v>4</v>
          </cell>
          <cell r="F191">
            <v>80</v>
          </cell>
          <cell r="G191">
            <v>120</v>
          </cell>
          <cell r="H191">
            <v>40</v>
          </cell>
          <cell r="I191">
            <v>20</v>
          </cell>
          <cell r="J191">
            <v>240</v>
          </cell>
        </row>
        <row r="192">
          <cell r="D192" t="str">
            <v>RSC/Q6107</v>
          </cell>
          <cell r="E192">
            <v>4</v>
          </cell>
          <cell r="F192">
            <v>80</v>
          </cell>
          <cell r="G192">
            <v>120</v>
          </cell>
          <cell r="H192">
            <v>40</v>
          </cell>
          <cell r="I192">
            <v>20</v>
          </cell>
          <cell r="J192">
            <v>240</v>
          </cell>
        </row>
        <row r="193">
          <cell r="D193" t="str">
            <v>RSC/Q6103</v>
          </cell>
          <cell r="E193">
            <v>4</v>
          </cell>
          <cell r="F193">
            <v>80</v>
          </cell>
          <cell r="G193">
            <v>120</v>
          </cell>
          <cell r="H193">
            <v>40</v>
          </cell>
          <cell r="I193">
            <v>20</v>
          </cell>
          <cell r="J193">
            <v>240</v>
          </cell>
        </row>
        <row r="194">
          <cell r="D194" t="str">
            <v xml:space="preserve">SSS/Q0101 </v>
          </cell>
          <cell r="E194">
            <v>4</v>
          </cell>
          <cell r="F194">
            <v>80</v>
          </cell>
          <cell r="G194">
            <v>80</v>
          </cell>
          <cell r="H194">
            <v>40</v>
          </cell>
          <cell r="I194">
            <v>20</v>
          </cell>
          <cell r="J194">
            <v>200</v>
          </cell>
        </row>
        <row r="195">
          <cell r="D195" t="str">
            <v>SPF/Q1102</v>
          </cell>
          <cell r="E195">
            <v>4</v>
          </cell>
          <cell r="F195">
            <v>60</v>
          </cell>
          <cell r="G195">
            <v>190</v>
          </cell>
          <cell r="H195">
            <v>40</v>
          </cell>
          <cell r="I195">
            <v>20</v>
          </cell>
          <cell r="J195">
            <v>290</v>
          </cell>
        </row>
        <row r="196">
          <cell r="D196" t="str">
            <v>SPF/Q1103</v>
          </cell>
          <cell r="E196">
            <v>4</v>
          </cell>
          <cell r="F196">
            <v>50</v>
          </cell>
          <cell r="G196">
            <v>150</v>
          </cell>
          <cell r="H196">
            <v>40</v>
          </cell>
          <cell r="I196">
            <v>20</v>
          </cell>
          <cell r="J196">
            <v>240</v>
          </cell>
        </row>
        <row r="197">
          <cell r="D197" t="str">
            <v>SPF/Q1104</v>
          </cell>
          <cell r="E197">
            <v>4</v>
          </cell>
          <cell r="F197">
            <v>60</v>
          </cell>
          <cell r="G197">
            <v>190</v>
          </cell>
          <cell r="H197">
            <v>40</v>
          </cell>
          <cell r="I197">
            <v>20</v>
          </cell>
          <cell r="J197">
            <v>290</v>
          </cell>
        </row>
        <row r="198">
          <cell r="D198" t="str">
            <v>TEL/Q2100</v>
          </cell>
          <cell r="E198">
            <v>4</v>
          </cell>
          <cell r="F198">
            <v>80</v>
          </cell>
          <cell r="G198">
            <v>120</v>
          </cell>
          <cell r="H198">
            <v>40</v>
          </cell>
          <cell r="I198">
            <v>20</v>
          </cell>
          <cell r="J198">
            <v>240</v>
          </cell>
        </row>
        <row r="199">
          <cell r="D199" t="str">
            <v>TEL/Q0201</v>
          </cell>
          <cell r="E199">
            <v>4</v>
          </cell>
          <cell r="F199">
            <v>80</v>
          </cell>
          <cell r="G199">
            <v>120</v>
          </cell>
          <cell r="H199">
            <v>40</v>
          </cell>
          <cell r="I199">
            <v>20</v>
          </cell>
          <cell r="J199">
            <v>240</v>
          </cell>
        </row>
        <row r="200">
          <cell r="D200" t="str">
            <v>TEL/Q0100</v>
          </cell>
          <cell r="E200">
            <v>4</v>
          </cell>
          <cell r="F200">
            <v>80</v>
          </cell>
          <cell r="G200">
            <v>120</v>
          </cell>
          <cell r="H200">
            <v>40</v>
          </cell>
          <cell r="I200">
            <v>20</v>
          </cell>
          <cell r="J200">
            <v>240</v>
          </cell>
        </row>
        <row r="201">
          <cell r="D201" t="str">
            <v>TEL/Q2101</v>
          </cell>
          <cell r="E201">
            <v>4</v>
          </cell>
          <cell r="F201">
            <v>80</v>
          </cell>
          <cell r="G201">
            <v>120</v>
          </cell>
          <cell r="H201">
            <v>40</v>
          </cell>
          <cell r="I201">
            <v>20</v>
          </cell>
          <cell r="J201">
            <v>240</v>
          </cell>
        </row>
        <row r="202">
          <cell r="D202" t="str">
            <v>TEL/Q0200</v>
          </cell>
          <cell r="E202">
            <v>4</v>
          </cell>
          <cell r="F202">
            <v>80</v>
          </cell>
          <cell r="G202">
            <v>120</v>
          </cell>
          <cell r="H202">
            <v>40</v>
          </cell>
          <cell r="I202">
            <v>20</v>
          </cell>
          <cell r="J202">
            <v>240</v>
          </cell>
        </row>
        <row r="203">
          <cell r="D203" t="str">
            <v>TEL/Q2201</v>
          </cell>
          <cell r="E203">
            <v>4</v>
          </cell>
          <cell r="F203">
            <v>120</v>
          </cell>
          <cell r="G203">
            <v>180</v>
          </cell>
          <cell r="H203">
            <v>40</v>
          </cell>
          <cell r="I203">
            <v>20</v>
          </cell>
          <cell r="J203">
            <v>340</v>
          </cell>
        </row>
        <row r="204">
          <cell r="D204" t="str">
            <v>TEL/Q4100</v>
          </cell>
          <cell r="E204">
            <v>4</v>
          </cell>
          <cell r="F204">
            <v>120</v>
          </cell>
          <cell r="G204">
            <v>180</v>
          </cell>
          <cell r="H204">
            <v>40</v>
          </cell>
          <cell r="I204">
            <v>20</v>
          </cell>
          <cell r="J204">
            <v>340</v>
          </cell>
        </row>
        <row r="205">
          <cell r="D205" t="str">
            <v>TEL/Q0101</v>
          </cell>
          <cell r="E205">
            <v>4</v>
          </cell>
          <cell r="F205">
            <v>80</v>
          </cell>
          <cell r="G205">
            <v>120</v>
          </cell>
          <cell r="H205">
            <v>40</v>
          </cell>
          <cell r="I205">
            <v>20</v>
          </cell>
          <cell r="J205">
            <v>240</v>
          </cell>
        </row>
        <row r="206">
          <cell r="D206" t="str">
            <v>TEL/Q6401</v>
          </cell>
          <cell r="E206">
            <v>4</v>
          </cell>
          <cell r="F206">
            <v>150</v>
          </cell>
          <cell r="G206">
            <v>150</v>
          </cell>
          <cell r="H206">
            <v>40</v>
          </cell>
          <cell r="I206">
            <v>20</v>
          </cell>
          <cell r="J206">
            <v>340</v>
          </cell>
        </row>
        <row r="207">
          <cell r="D207" t="str">
            <v>TEL/Q2300</v>
          </cell>
          <cell r="E207">
            <v>4</v>
          </cell>
          <cell r="F207">
            <v>80</v>
          </cell>
          <cell r="G207">
            <v>170</v>
          </cell>
          <cell r="H207">
            <v>40</v>
          </cell>
          <cell r="I207">
            <v>20</v>
          </cell>
          <cell r="J207">
            <v>290</v>
          </cell>
        </row>
        <row r="208">
          <cell r="D208" t="str">
            <v>TSC/Q0202</v>
          </cell>
          <cell r="E208">
            <v>3</v>
          </cell>
          <cell r="F208">
            <v>100</v>
          </cell>
          <cell r="G208">
            <v>200</v>
          </cell>
          <cell r="H208">
            <v>40</v>
          </cell>
          <cell r="I208">
            <v>20</v>
          </cell>
          <cell r="J208">
            <v>340</v>
          </cell>
        </row>
        <row r="209">
          <cell r="D209" t="str">
            <v>TSC/Q7302</v>
          </cell>
          <cell r="E209">
            <v>3</v>
          </cell>
          <cell r="F209">
            <v>110</v>
          </cell>
          <cell r="G209">
            <v>190</v>
          </cell>
          <cell r="H209">
            <v>40</v>
          </cell>
          <cell r="I209">
            <v>20</v>
          </cell>
          <cell r="J209">
            <v>340</v>
          </cell>
        </row>
        <row r="210">
          <cell r="D210" t="str">
            <v>TSC/Q0301</v>
          </cell>
          <cell r="E210">
            <v>4</v>
          </cell>
          <cell r="F210">
            <v>100</v>
          </cell>
          <cell r="G210">
            <v>200</v>
          </cell>
          <cell r="H210">
            <v>40</v>
          </cell>
          <cell r="I210">
            <v>20</v>
          </cell>
          <cell r="J210">
            <v>340</v>
          </cell>
        </row>
        <row r="211">
          <cell r="D211" t="str">
            <v>TSC/Q0201</v>
          </cell>
          <cell r="E211">
            <v>4</v>
          </cell>
          <cell r="F211">
            <v>100</v>
          </cell>
          <cell r="G211">
            <v>200</v>
          </cell>
          <cell r="H211">
            <v>40</v>
          </cell>
          <cell r="I211">
            <v>20</v>
          </cell>
          <cell r="J211">
            <v>340</v>
          </cell>
        </row>
        <row r="212">
          <cell r="D212" t="str">
            <v>TSC/Q5401</v>
          </cell>
          <cell r="E212">
            <v>4</v>
          </cell>
          <cell r="F212">
            <v>75</v>
          </cell>
          <cell r="G212">
            <v>225</v>
          </cell>
          <cell r="H212">
            <v>40</v>
          </cell>
          <cell r="I212">
            <v>20</v>
          </cell>
          <cell r="J212">
            <v>340</v>
          </cell>
        </row>
        <row r="213">
          <cell r="D213" t="str">
            <v>TSC/Q7201</v>
          </cell>
          <cell r="E213">
            <v>4</v>
          </cell>
          <cell r="F213">
            <v>110</v>
          </cell>
          <cell r="G213">
            <v>190</v>
          </cell>
          <cell r="H213">
            <v>40</v>
          </cell>
          <cell r="I213">
            <v>20</v>
          </cell>
          <cell r="J213">
            <v>340</v>
          </cell>
        </row>
        <row r="214">
          <cell r="D214" t="str">
            <v>TSC/Q7303</v>
          </cell>
          <cell r="E214">
            <v>4</v>
          </cell>
          <cell r="F214">
            <v>100</v>
          </cell>
          <cell r="G214">
            <v>200</v>
          </cell>
          <cell r="H214">
            <v>40</v>
          </cell>
          <cell r="I214">
            <v>20</v>
          </cell>
          <cell r="J214">
            <v>340</v>
          </cell>
        </row>
        <row r="215">
          <cell r="D215" t="str">
            <v>THC/Q0203</v>
          </cell>
          <cell r="E215">
            <v>3</v>
          </cell>
          <cell r="F215">
            <v>75</v>
          </cell>
          <cell r="G215">
            <v>175</v>
          </cell>
          <cell r="H215">
            <v>40</v>
          </cell>
          <cell r="I215">
            <v>20</v>
          </cell>
          <cell r="J215">
            <v>290</v>
          </cell>
        </row>
        <row r="216">
          <cell r="D216" t="str">
            <v>THC/Q2902</v>
          </cell>
          <cell r="E216">
            <v>3</v>
          </cell>
          <cell r="F216">
            <v>50</v>
          </cell>
          <cell r="G216">
            <v>150</v>
          </cell>
          <cell r="H216">
            <v>40</v>
          </cell>
          <cell r="I216">
            <v>20</v>
          </cell>
          <cell r="J216">
            <v>240</v>
          </cell>
        </row>
        <row r="217">
          <cell r="D217" t="str">
            <v>THC/Q2903</v>
          </cell>
          <cell r="E217">
            <v>4</v>
          </cell>
          <cell r="F217">
            <v>70</v>
          </cell>
          <cell r="G217">
            <v>170</v>
          </cell>
          <cell r="H217">
            <v>40</v>
          </cell>
          <cell r="I217">
            <v>20</v>
          </cell>
          <cell r="J217">
            <v>280</v>
          </cell>
        </row>
        <row r="218">
          <cell r="D218" t="str">
            <v>THC/Q0301</v>
          </cell>
          <cell r="E218">
            <v>4</v>
          </cell>
          <cell r="F218">
            <v>90</v>
          </cell>
          <cell r="G218">
            <v>210</v>
          </cell>
          <cell r="H218">
            <v>40</v>
          </cell>
          <cell r="I218">
            <v>20</v>
          </cell>
          <cell r="J218">
            <v>340</v>
          </cell>
        </row>
        <row r="219">
          <cell r="D219" t="str">
            <v>THC/Q0202</v>
          </cell>
          <cell r="E219">
            <v>4</v>
          </cell>
          <cell r="F219">
            <v>90</v>
          </cell>
          <cell r="G219">
            <v>210</v>
          </cell>
          <cell r="H219">
            <v>40</v>
          </cell>
          <cell r="I219">
            <v>20</v>
          </cell>
          <cell r="J219">
            <v>340</v>
          </cell>
        </row>
        <row r="220">
          <cell r="D220" t="str">
            <v>THC/Q0406</v>
          </cell>
          <cell r="E220">
            <v>4</v>
          </cell>
          <cell r="F220">
            <v>200</v>
          </cell>
          <cell r="G220">
            <v>300</v>
          </cell>
          <cell r="H220">
            <v>40</v>
          </cell>
          <cell r="I220">
            <v>20</v>
          </cell>
          <cell r="J220">
            <v>540</v>
          </cell>
        </row>
        <row r="221">
          <cell r="D221" t="str">
            <v>THC/Q0102</v>
          </cell>
          <cell r="E221">
            <v>4</v>
          </cell>
          <cell r="F221">
            <v>110</v>
          </cell>
          <cell r="G221">
            <v>170</v>
          </cell>
          <cell r="H221">
            <v>40</v>
          </cell>
          <cell r="I221">
            <v>20</v>
          </cell>
          <cell r="J221">
            <v>320</v>
          </cell>
        </row>
        <row r="222">
          <cell r="D222" t="str">
            <v>THC/Q3006</v>
          </cell>
          <cell r="E222">
            <v>4</v>
          </cell>
          <cell r="F222">
            <v>200</v>
          </cell>
          <cell r="G222">
            <v>300</v>
          </cell>
          <cell r="H222">
            <v>40</v>
          </cell>
          <cell r="I222">
            <v>20</v>
          </cell>
          <cell r="J222">
            <v>540</v>
          </cell>
        </row>
        <row r="223">
          <cell r="D223" t="str">
            <v>THC/Q4402</v>
          </cell>
          <cell r="E223">
            <v>4</v>
          </cell>
          <cell r="F223">
            <v>130</v>
          </cell>
          <cell r="G223">
            <v>300</v>
          </cell>
          <cell r="H223">
            <v>40</v>
          </cell>
          <cell r="I223">
            <v>20</v>
          </cell>
          <cell r="J223">
            <v>470</v>
          </cell>
        </row>
        <row r="224">
          <cell r="D224" t="str">
            <v>THSC/Q3007</v>
          </cell>
          <cell r="E224">
            <v>4</v>
          </cell>
          <cell r="F224">
            <v>116</v>
          </cell>
          <cell r="G224">
            <v>174</v>
          </cell>
          <cell r="H224">
            <v>40</v>
          </cell>
          <cell r="I224">
            <v>20</v>
          </cell>
          <cell r="J224">
            <v>330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faudaipur@nifaindia.com" TargetMode="External"/><Relationship Id="rId21" Type="http://schemas.openxmlformats.org/officeDocument/2006/relationships/hyperlink" Target="mailto:anshikavtp@gmail.com" TargetMode="External"/><Relationship Id="rId42" Type="http://schemas.openxmlformats.org/officeDocument/2006/relationships/hyperlink" Target="mailto:anshikavtp@gmail.com" TargetMode="External"/><Relationship Id="rId63" Type="http://schemas.openxmlformats.org/officeDocument/2006/relationships/hyperlink" Target="mailto:vivek.pandit@ilfsindia.com" TargetMode="External"/><Relationship Id="rId84" Type="http://schemas.openxmlformats.org/officeDocument/2006/relationships/hyperlink" Target="mailto:iphikrishnapark@gmail.com" TargetMode="External"/><Relationship Id="rId138" Type="http://schemas.openxmlformats.org/officeDocument/2006/relationships/hyperlink" Target="mailto:nycsspoc2016@gmail.com" TargetMode="External"/><Relationship Id="rId159" Type="http://schemas.openxmlformats.org/officeDocument/2006/relationships/hyperlink" Target="mailto:tanmaya@orionedutech.com" TargetMode="External"/><Relationship Id="rId107" Type="http://schemas.openxmlformats.org/officeDocument/2006/relationships/hyperlink" Target="mailto:deepak.jalan@nifainindia.com" TargetMode="External"/><Relationship Id="rId11" Type="http://schemas.openxmlformats.org/officeDocument/2006/relationships/hyperlink" Target="mailto:anjan@indianskillsacademy.com" TargetMode="External"/><Relationship Id="rId32" Type="http://schemas.openxmlformats.org/officeDocument/2006/relationships/hyperlink" Target="mailto:info.acsinstitute@gmail.com" TargetMode="External"/><Relationship Id="rId53" Type="http://schemas.openxmlformats.org/officeDocument/2006/relationships/hyperlink" Target="mailto:manojbejawar@synchroserve.in" TargetMode="External"/><Relationship Id="rId74" Type="http://schemas.openxmlformats.org/officeDocument/2006/relationships/hyperlink" Target="mailto:vivek.pandit@ilfsindia.com" TargetMode="External"/><Relationship Id="rId128" Type="http://schemas.openxmlformats.org/officeDocument/2006/relationships/hyperlink" Target="mailto:sunilparmar1666@gmail.com" TargetMode="External"/><Relationship Id="rId149" Type="http://schemas.openxmlformats.org/officeDocument/2006/relationships/hyperlink" Target="mailto:sanjay.saha@orionedutech.com" TargetMode="External"/><Relationship Id="rId5" Type="http://schemas.openxmlformats.org/officeDocument/2006/relationships/hyperlink" Target="mailto:harsh.mehrotra@mahendras.org" TargetMode="External"/><Relationship Id="rId95" Type="http://schemas.openxmlformats.org/officeDocument/2006/relationships/hyperlink" Target="mailto:rschauhan@4qlearning.com" TargetMode="External"/><Relationship Id="rId160" Type="http://schemas.openxmlformats.org/officeDocument/2006/relationships/hyperlink" Target="mailto:tanmaya@orionedutech.com" TargetMode="External"/><Relationship Id="rId22" Type="http://schemas.openxmlformats.org/officeDocument/2006/relationships/hyperlink" Target="mailto:anshikavtp@gmail.com" TargetMode="External"/><Relationship Id="rId43" Type="http://schemas.openxmlformats.org/officeDocument/2006/relationships/hyperlink" Target="mailto:anshikavtp@gmail.com" TargetMode="External"/><Relationship Id="rId64" Type="http://schemas.openxmlformats.org/officeDocument/2006/relationships/hyperlink" Target="mailto:vivek.pandit@ilfsindia.com" TargetMode="External"/><Relationship Id="rId118" Type="http://schemas.openxmlformats.org/officeDocument/2006/relationships/hyperlink" Target="mailto:nifaudaipur@nifaindia.com" TargetMode="External"/><Relationship Id="rId139" Type="http://schemas.openxmlformats.org/officeDocument/2006/relationships/hyperlink" Target="mailto:nycsspoc2016@gmail.com" TargetMode="External"/><Relationship Id="rId85" Type="http://schemas.openxmlformats.org/officeDocument/2006/relationships/hyperlink" Target="mailto:ajay1722@yahoo.co.in" TargetMode="External"/><Relationship Id="rId150" Type="http://schemas.openxmlformats.org/officeDocument/2006/relationships/hyperlink" Target="mailto:tanmaya@orionedutech.com" TargetMode="External"/><Relationship Id="rId12" Type="http://schemas.openxmlformats.org/officeDocument/2006/relationships/hyperlink" Target="mailto:anshikavtp@gmail.com" TargetMode="External"/><Relationship Id="rId17" Type="http://schemas.openxmlformats.org/officeDocument/2006/relationships/hyperlink" Target="mailto:ramesh.petwal@ilfsindia.com" TargetMode="External"/><Relationship Id="rId33" Type="http://schemas.openxmlformats.org/officeDocument/2006/relationships/hyperlink" Target="mailto:ramesh.petwal@ilfsindia.com" TargetMode="External"/><Relationship Id="rId38" Type="http://schemas.openxmlformats.org/officeDocument/2006/relationships/hyperlink" Target="mailto:Atanu.Das@ilfsindia.com" TargetMode="External"/><Relationship Id="rId59" Type="http://schemas.openxmlformats.org/officeDocument/2006/relationships/hyperlink" Target="mailto:anshikavtp@gmail.com" TargetMode="External"/><Relationship Id="rId103" Type="http://schemas.openxmlformats.org/officeDocument/2006/relationships/hyperlink" Target="mailto:tanmaya@orionedutech.com" TargetMode="External"/><Relationship Id="rId108" Type="http://schemas.openxmlformats.org/officeDocument/2006/relationships/hyperlink" Target="mailto:deepak.jalan@nifainindia.com" TargetMode="External"/><Relationship Id="rId124" Type="http://schemas.openxmlformats.org/officeDocument/2006/relationships/hyperlink" Target="mailto:deepakjalan@nifainindia.com" TargetMode="External"/><Relationship Id="rId129" Type="http://schemas.openxmlformats.org/officeDocument/2006/relationships/hyperlink" Target="mailto:vivek.pandit@ilfsindia.com" TargetMode="External"/><Relationship Id="rId54" Type="http://schemas.openxmlformats.org/officeDocument/2006/relationships/hyperlink" Target="mailto:manojbejawar@synchroserve.in" TargetMode="External"/><Relationship Id="rId70" Type="http://schemas.openxmlformats.org/officeDocument/2006/relationships/hyperlink" Target="mailto:vivek.pandit@ilfsindia.com" TargetMode="External"/><Relationship Id="rId75" Type="http://schemas.openxmlformats.org/officeDocument/2006/relationships/hyperlink" Target="mailto:vivek.pandit@ilfsindia.com" TargetMode="External"/><Relationship Id="rId91" Type="http://schemas.openxmlformats.org/officeDocument/2006/relationships/hyperlink" Target="mailto:rschauhan@4qlearning.com" TargetMode="External"/><Relationship Id="rId96" Type="http://schemas.openxmlformats.org/officeDocument/2006/relationships/hyperlink" Target="mailto:sgopawat@mosaic-network.com" TargetMode="External"/><Relationship Id="rId140" Type="http://schemas.openxmlformats.org/officeDocument/2006/relationships/hyperlink" Target="mailto:nycsspoc2016@gmail.com" TargetMode="External"/><Relationship Id="rId145" Type="http://schemas.openxmlformats.org/officeDocument/2006/relationships/hyperlink" Target="mailto:deepjyoti.baruah@ilfsindia.com" TargetMode="External"/><Relationship Id="rId161" Type="http://schemas.openxmlformats.org/officeDocument/2006/relationships/hyperlink" Target="mailto:mss.ludhiana@mentorindia.com" TargetMode="External"/><Relationship Id="rId1" Type="http://schemas.openxmlformats.org/officeDocument/2006/relationships/hyperlink" Target="mailto:priyankavpsingh@gmail.com" TargetMode="External"/><Relationship Id="rId6" Type="http://schemas.openxmlformats.org/officeDocument/2006/relationships/hyperlink" Target="mailto:harsh.mehrotra@mahendras.org" TargetMode="External"/><Relationship Id="rId23" Type="http://schemas.openxmlformats.org/officeDocument/2006/relationships/hyperlink" Target="mailto:vipin84chaudhary@gmail.com" TargetMode="External"/><Relationship Id="rId28" Type="http://schemas.openxmlformats.org/officeDocument/2006/relationships/hyperlink" Target="mailto:anshikavtp@gmail.com" TargetMode="External"/><Relationship Id="rId49" Type="http://schemas.openxmlformats.org/officeDocument/2006/relationships/hyperlink" Target="mailto:sheo@orionedutech.com" TargetMode="External"/><Relationship Id="rId114" Type="http://schemas.openxmlformats.org/officeDocument/2006/relationships/hyperlink" Target="mailto:harsh.mehrotra@mahendras.org" TargetMode="External"/><Relationship Id="rId119" Type="http://schemas.openxmlformats.org/officeDocument/2006/relationships/hyperlink" Target="mailto:nifaudaipur@nifaindia.com" TargetMode="External"/><Relationship Id="rId44" Type="http://schemas.openxmlformats.org/officeDocument/2006/relationships/hyperlink" Target="mailto:anshikavtp@gmail.com" TargetMode="External"/><Relationship Id="rId60" Type="http://schemas.openxmlformats.org/officeDocument/2006/relationships/hyperlink" Target="mailto:deepak.jalan@nifainindia.com" TargetMode="External"/><Relationship Id="rId65" Type="http://schemas.openxmlformats.org/officeDocument/2006/relationships/hyperlink" Target="mailto:vivek.pandit@ilfsindia.com" TargetMode="External"/><Relationship Id="rId81" Type="http://schemas.openxmlformats.org/officeDocument/2006/relationships/hyperlink" Target="mailto:vivek.pandit@ilfsindia.com" TargetMode="External"/><Relationship Id="rId86" Type="http://schemas.openxmlformats.org/officeDocument/2006/relationships/hyperlink" Target="mailto:iphinstitute@gmail.com" TargetMode="External"/><Relationship Id="rId130" Type="http://schemas.openxmlformats.org/officeDocument/2006/relationships/hyperlink" Target="mailto:vivek.pandit@ilfsindia.com" TargetMode="External"/><Relationship Id="rId135" Type="http://schemas.openxmlformats.org/officeDocument/2006/relationships/hyperlink" Target="mailto:nycsspoc2016@gmail.com" TargetMode="External"/><Relationship Id="rId151" Type="http://schemas.openxmlformats.org/officeDocument/2006/relationships/hyperlink" Target="mailto:sanjay.saha@orionedutech.com" TargetMode="External"/><Relationship Id="rId156" Type="http://schemas.openxmlformats.org/officeDocument/2006/relationships/hyperlink" Target="mailto:tanmaya@orionedutech.com" TargetMode="External"/><Relationship Id="rId13" Type="http://schemas.openxmlformats.org/officeDocument/2006/relationships/hyperlink" Target="mailto:info.acsinstitute@gmail.com" TargetMode="External"/><Relationship Id="rId18" Type="http://schemas.openxmlformats.org/officeDocument/2006/relationships/hyperlink" Target="mailto:Atanu.Das@ilfsindia.com" TargetMode="External"/><Relationship Id="rId39" Type="http://schemas.openxmlformats.org/officeDocument/2006/relationships/hyperlink" Target="mailto:jaswalsatnam@yahoo.co.in" TargetMode="External"/><Relationship Id="rId109" Type="http://schemas.openxmlformats.org/officeDocument/2006/relationships/hyperlink" Target="mailto:deepak.jalan@nifainindia.com" TargetMode="External"/><Relationship Id="rId34" Type="http://schemas.openxmlformats.org/officeDocument/2006/relationships/hyperlink" Target="mailto:satyamcomputer76@gmail.com" TargetMode="External"/><Relationship Id="rId50" Type="http://schemas.openxmlformats.org/officeDocument/2006/relationships/hyperlink" Target="mailto:manojbejawar@synchroserve.in" TargetMode="External"/><Relationship Id="rId55" Type="http://schemas.openxmlformats.org/officeDocument/2006/relationships/hyperlink" Target="mailto:manojbejawar@synchroserve.in" TargetMode="External"/><Relationship Id="rId76" Type="http://schemas.openxmlformats.org/officeDocument/2006/relationships/hyperlink" Target="mailto:vivek.pandit@ilfsindia.com" TargetMode="External"/><Relationship Id="rId97" Type="http://schemas.openxmlformats.org/officeDocument/2006/relationships/hyperlink" Target="mailto:rschauhan@4qlearning.com" TargetMode="External"/><Relationship Id="rId104" Type="http://schemas.openxmlformats.org/officeDocument/2006/relationships/hyperlink" Target="mailto:tanmaya@orionedutech.com" TargetMode="External"/><Relationship Id="rId120" Type="http://schemas.openxmlformats.org/officeDocument/2006/relationships/hyperlink" Target="mailto:nifaudaipur@nifaindia.com" TargetMode="External"/><Relationship Id="rId125" Type="http://schemas.openxmlformats.org/officeDocument/2006/relationships/hyperlink" Target="mailto:sunilparmar1666@gmail.com" TargetMode="External"/><Relationship Id="rId141" Type="http://schemas.openxmlformats.org/officeDocument/2006/relationships/hyperlink" Target="mailto:nycsspoc2016@gmail.com" TargetMode="External"/><Relationship Id="rId146" Type="http://schemas.openxmlformats.org/officeDocument/2006/relationships/hyperlink" Target="mailto:deepjyoti.baruah@ilfsindia.com" TargetMode="External"/><Relationship Id="rId7" Type="http://schemas.openxmlformats.org/officeDocument/2006/relationships/hyperlink" Target="mailto:harsh.mehrotra@mahendras.org" TargetMode="External"/><Relationship Id="rId71" Type="http://schemas.openxmlformats.org/officeDocument/2006/relationships/hyperlink" Target="mailto:vivek.pandit@ilfsindia.com" TargetMode="External"/><Relationship Id="rId92" Type="http://schemas.openxmlformats.org/officeDocument/2006/relationships/hyperlink" Target="mailto:sgopawat@mosaic-network.com" TargetMode="External"/><Relationship Id="rId162" Type="http://schemas.openxmlformats.org/officeDocument/2006/relationships/hyperlink" Target="mailto:saurav.s@orionedutech.com" TargetMode="External"/><Relationship Id="rId2" Type="http://schemas.openxmlformats.org/officeDocument/2006/relationships/hyperlink" Target="mailto:priyankavpsingh@gmail.com" TargetMode="External"/><Relationship Id="rId29" Type="http://schemas.openxmlformats.org/officeDocument/2006/relationships/hyperlink" Target="mailto:anshikavtp@gmail.com" TargetMode="External"/><Relationship Id="rId24" Type="http://schemas.openxmlformats.org/officeDocument/2006/relationships/hyperlink" Target="mailto:principal@kes.ac.in" TargetMode="External"/><Relationship Id="rId40" Type="http://schemas.openxmlformats.org/officeDocument/2006/relationships/hyperlink" Target="mailto:jaswalsatnam@yahoo.co.in" TargetMode="External"/><Relationship Id="rId45" Type="http://schemas.openxmlformats.org/officeDocument/2006/relationships/hyperlink" Target="mailto:anshikavtp@gmail.com" TargetMode="External"/><Relationship Id="rId66" Type="http://schemas.openxmlformats.org/officeDocument/2006/relationships/hyperlink" Target="mailto:vivek.pandit@ilfsindia.com" TargetMode="External"/><Relationship Id="rId87" Type="http://schemas.openxmlformats.org/officeDocument/2006/relationships/hyperlink" Target="mailto:iphinstitute@gmail.com" TargetMode="External"/><Relationship Id="rId110" Type="http://schemas.openxmlformats.org/officeDocument/2006/relationships/hyperlink" Target="mailto:harsh.mehrotra@mahendras.org" TargetMode="External"/><Relationship Id="rId115" Type="http://schemas.openxmlformats.org/officeDocument/2006/relationships/hyperlink" Target="mailto:deepakjalan@nifainindia.com" TargetMode="External"/><Relationship Id="rId131" Type="http://schemas.openxmlformats.org/officeDocument/2006/relationships/hyperlink" Target="mailto:nycsspoc2016@gmail.com" TargetMode="External"/><Relationship Id="rId136" Type="http://schemas.openxmlformats.org/officeDocument/2006/relationships/hyperlink" Target="mailto:nycsspoc2016@gmail.com" TargetMode="External"/><Relationship Id="rId157" Type="http://schemas.openxmlformats.org/officeDocument/2006/relationships/hyperlink" Target="mailto:tanmaya@orionedutech.com" TargetMode="External"/><Relationship Id="rId61" Type="http://schemas.openxmlformats.org/officeDocument/2006/relationships/hyperlink" Target="mailto:anshikavtp@gmail.com" TargetMode="External"/><Relationship Id="rId82" Type="http://schemas.openxmlformats.org/officeDocument/2006/relationships/hyperlink" Target="mailto:iphinstitute@gmail.com" TargetMode="External"/><Relationship Id="rId152" Type="http://schemas.openxmlformats.org/officeDocument/2006/relationships/hyperlink" Target="mailto:sanjay.saha@orionedutech.com" TargetMode="External"/><Relationship Id="rId19" Type="http://schemas.openxmlformats.org/officeDocument/2006/relationships/hyperlink" Target="mailto:jaswalsatnam@yahoo.co.in" TargetMode="External"/><Relationship Id="rId14" Type="http://schemas.openxmlformats.org/officeDocument/2006/relationships/hyperlink" Target="mailto:satyamcomputer76@gmail.com" TargetMode="External"/><Relationship Id="rId30" Type="http://schemas.openxmlformats.org/officeDocument/2006/relationships/hyperlink" Target="mailto:anshikavtp@gmail.com" TargetMode="External"/><Relationship Id="rId35" Type="http://schemas.openxmlformats.org/officeDocument/2006/relationships/hyperlink" Target="mailto:ramesh.petwal@ilfsindia.com" TargetMode="External"/><Relationship Id="rId56" Type="http://schemas.openxmlformats.org/officeDocument/2006/relationships/hyperlink" Target="mailto:manojbejawar@synchroserve.in" TargetMode="External"/><Relationship Id="rId77" Type="http://schemas.openxmlformats.org/officeDocument/2006/relationships/hyperlink" Target="mailto:vivek.pandit@ilfsindia.com" TargetMode="External"/><Relationship Id="rId100" Type="http://schemas.openxmlformats.org/officeDocument/2006/relationships/hyperlink" Target="mailto:kislay@orionedutech.com" TargetMode="External"/><Relationship Id="rId105" Type="http://schemas.openxmlformats.org/officeDocument/2006/relationships/hyperlink" Target="mailto:tanmaya@orionedutech.com" TargetMode="External"/><Relationship Id="rId126" Type="http://schemas.openxmlformats.org/officeDocument/2006/relationships/hyperlink" Target="mailto:vivek.pandit@ilfsindia.com" TargetMode="External"/><Relationship Id="rId147" Type="http://schemas.openxmlformats.org/officeDocument/2006/relationships/hyperlink" Target="mailto:sanjay.saha@orionedutech.com" TargetMode="External"/><Relationship Id="rId8" Type="http://schemas.openxmlformats.org/officeDocument/2006/relationships/hyperlink" Target="mailto:harsh.mehrotra@mahendras.org" TargetMode="External"/><Relationship Id="rId51" Type="http://schemas.openxmlformats.org/officeDocument/2006/relationships/hyperlink" Target="mailto:manojbejawar@synchroserve.in" TargetMode="External"/><Relationship Id="rId72" Type="http://schemas.openxmlformats.org/officeDocument/2006/relationships/hyperlink" Target="mailto:vivek.pandit@ilfsindia.com" TargetMode="External"/><Relationship Id="rId93" Type="http://schemas.openxmlformats.org/officeDocument/2006/relationships/hyperlink" Target="mailto:sgopawat@mosaic-network.com" TargetMode="External"/><Relationship Id="rId98" Type="http://schemas.openxmlformats.org/officeDocument/2006/relationships/hyperlink" Target="mailto:sgopawat@mosaic-network.com" TargetMode="External"/><Relationship Id="rId121" Type="http://schemas.openxmlformats.org/officeDocument/2006/relationships/hyperlink" Target="mailto:deepakjalan@nifainindia.com" TargetMode="External"/><Relationship Id="rId142" Type="http://schemas.openxmlformats.org/officeDocument/2006/relationships/hyperlink" Target="mailto:nycsspoc2016@gmail.com" TargetMode="External"/><Relationship Id="rId163" Type="http://schemas.openxmlformats.org/officeDocument/2006/relationships/hyperlink" Target="mailto:tanmaya@orionedutech.com" TargetMode="External"/><Relationship Id="rId3" Type="http://schemas.openxmlformats.org/officeDocument/2006/relationships/hyperlink" Target="mailto:priyankavpsingh@gmail.com" TargetMode="External"/><Relationship Id="rId25" Type="http://schemas.openxmlformats.org/officeDocument/2006/relationships/hyperlink" Target="mailto:principal@kes.ac.in" TargetMode="External"/><Relationship Id="rId46" Type="http://schemas.openxmlformats.org/officeDocument/2006/relationships/hyperlink" Target="mailto:vipin84chaudhary@gmail.com" TargetMode="External"/><Relationship Id="rId67" Type="http://schemas.openxmlformats.org/officeDocument/2006/relationships/hyperlink" Target="mailto:vivek.pandit@ilfsindia.com" TargetMode="External"/><Relationship Id="rId116" Type="http://schemas.openxmlformats.org/officeDocument/2006/relationships/hyperlink" Target="mailto:nifaudaipur@nifaindia.com" TargetMode="External"/><Relationship Id="rId137" Type="http://schemas.openxmlformats.org/officeDocument/2006/relationships/hyperlink" Target="mailto:nycsspoc2016@gmail.com" TargetMode="External"/><Relationship Id="rId158" Type="http://schemas.openxmlformats.org/officeDocument/2006/relationships/hyperlink" Target="mailto:tanmaya@orionedutech.com" TargetMode="External"/><Relationship Id="rId20" Type="http://schemas.openxmlformats.org/officeDocument/2006/relationships/hyperlink" Target="mailto:ramesh.petwal@ilfsindia.com" TargetMode="External"/><Relationship Id="rId41" Type="http://schemas.openxmlformats.org/officeDocument/2006/relationships/hyperlink" Target="mailto:ramesh.petwal@ilfsindia.com" TargetMode="External"/><Relationship Id="rId62" Type="http://schemas.openxmlformats.org/officeDocument/2006/relationships/hyperlink" Target="mailto:anshikavtp@gmail.com" TargetMode="External"/><Relationship Id="rId83" Type="http://schemas.openxmlformats.org/officeDocument/2006/relationships/hyperlink" Target="mailto:iphinstitute@gmail.com" TargetMode="External"/><Relationship Id="rId88" Type="http://schemas.openxmlformats.org/officeDocument/2006/relationships/hyperlink" Target="mailto:saurav.s@orionedutech.com" TargetMode="External"/><Relationship Id="rId111" Type="http://schemas.openxmlformats.org/officeDocument/2006/relationships/hyperlink" Target="mailto:harsh.mehrotra@mahendras.org" TargetMode="External"/><Relationship Id="rId132" Type="http://schemas.openxmlformats.org/officeDocument/2006/relationships/hyperlink" Target="mailto:nycsspoc2016@gmail.com" TargetMode="External"/><Relationship Id="rId153" Type="http://schemas.openxmlformats.org/officeDocument/2006/relationships/hyperlink" Target="mailto:sanjay.saha@orionedutech.com" TargetMode="External"/><Relationship Id="rId15" Type="http://schemas.openxmlformats.org/officeDocument/2006/relationships/hyperlink" Target="mailto:ramesh.petwal@ilfsindia.com" TargetMode="External"/><Relationship Id="rId36" Type="http://schemas.openxmlformats.org/officeDocument/2006/relationships/hyperlink" Target="mailto:ramesh.petwal@ilfsindia.com" TargetMode="External"/><Relationship Id="rId57" Type="http://schemas.openxmlformats.org/officeDocument/2006/relationships/hyperlink" Target="mailto:deepak.jalan@nifainindia.com" TargetMode="External"/><Relationship Id="rId106" Type="http://schemas.openxmlformats.org/officeDocument/2006/relationships/hyperlink" Target="mailto:deepak.jalan@nifainindia.com" TargetMode="External"/><Relationship Id="rId127" Type="http://schemas.openxmlformats.org/officeDocument/2006/relationships/hyperlink" Target="mailto:sunilparmar1666@gmail.com" TargetMode="External"/><Relationship Id="rId10" Type="http://schemas.openxmlformats.org/officeDocument/2006/relationships/hyperlink" Target="mailto:anjan@indianskillsacademy.com" TargetMode="External"/><Relationship Id="rId31" Type="http://schemas.openxmlformats.org/officeDocument/2006/relationships/hyperlink" Target="mailto:anshikavtp@gmail.com" TargetMode="External"/><Relationship Id="rId52" Type="http://schemas.openxmlformats.org/officeDocument/2006/relationships/hyperlink" Target="mailto:manojbejawar@synchroserve.in" TargetMode="External"/><Relationship Id="rId73" Type="http://schemas.openxmlformats.org/officeDocument/2006/relationships/hyperlink" Target="mailto:vivek.pandit@ilfsindia.com" TargetMode="External"/><Relationship Id="rId78" Type="http://schemas.openxmlformats.org/officeDocument/2006/relationships/hyperlink" Target="mailto:vivek.pandit@ilfsindia.com" TargetMode="External"/><Relationship Id="rId94" Type="http://schemas.openxmlformats.org/officeDocument/2006/relationships/hyperlink" Target="mailto:rschauhan@4qlearning.com" TargetMode="External"/><Relationship Id="rId99" Type="http://schemas.openxmlformats.org/officeDocument/2006/relationships/hyperlink" Target="mailto:rschauhan@4qlearning.com" TargetMode="External"/><Relationship Id="rId101" Type="http://schemas.openxmlformats.org/officeDocument/2006/relationships/hyperlink" Target="mailto:kislay@orionedutech.com" TargetMode="External"/><Relationship Id="rId122" Type="http://schemas.openxmlformats.org/officeDocument/2006/relationships/hyperlink" Target="mailto:deepakjalan@nifainindia.com" TargetMode="External"/><Relationship Id="rId143" Type="http://schemas.openxmlformats.org/officeDocument/2006/relationships/hyperlink" Target="mailto:nycsspoc2016@gmail.com" TargetMode="External"/><Relationship Id="rId148" Type="http://schemas.openxmlformats.org/officeDocument/2006/relationships/hyperlink" Target="mailto:sanjay.saha@orionedutech.com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mailto:priyankavpsingh@gmail.com" TargetMode="External"/><Relationship Id="rId9" Type="http://schemas.openxmlformats.org/officeDocument/2006/relationships/hyperlink" Target="mailto:harsh.mehrotra@mahendras.org" TargetMode="External"/><Relationship Id="rId26" Type="http://schemas.openxmlformats.org/officeDocument/2006/relationships/hyperlink" Target="mailto:sheo@orionedutech.com" TargetMode="External"/><Relationship Id="rId47" Type="http://schemas.openxmlformats.org/officeDocument/2006/relationships/hyperlink" Target="mailto:principal@kes.ac.in" TargetMode="External"/><Relationship Id="rId68" Type="http://schemas.openxmlformats.org/officeDocument/2006/relationships/hyperlink" Target="mailto:vivek.pandit@ilfsindia.com" TargetMode="External"/><Relationship Id="rId89" Type="http://schemas.openxmlformats.org/officeDocument/2006/relationships/hyperlink" Target="mailto:tanmaya@orionedutech.com" TargetMode="External"/><Relationship Id="rId112" Type="http://schemas.openxmlformats.org/officeDocument/2006/relationships/hyperlink" Target="mailto:harsh.mehrotra@mahendras.org" TargetMode="External"/><Relationship Id="rId133" Type="http://schemas.openxmlformats.org/officeDocument/2006/relationships/hyperlink" Target="mailto:nycsspoc2016@gmail.com" TargetMode="External"/><Relationship Id="rId154" Type="http://schemas.openxmlformats.org/officeDocument/2006/relationships/hyperlink" Target="mailto:sanjay.saha@orionedutech.com" TargetMode="External"/><Relationship Id="rId16" Type="http://schemas.openxmlformats.org/officeDocument/2006/relationships/hyperlink" Target="mailto:ramesh.petwal@ilfsindia.com" TargetMode="External"/><Relationship Id="rId37" Type="http://schemas.openxmlformats.org/officeDocument/2006/relationships/hyperlink" Target="mailto:Atanu.Das@ilfsindia.com" TargetMode="External"/><Relationship Id="rId58" Type="http://schemas.openxmlformats.org/officeDocument/2006/relationships/hyperlink" Target="mailto:anshikavtp@gmail.com" TargetMode="External"/><Relationship Id="rId79" Type="http://schemas.openxmlformats.org/officeDocument/2006/relationships/hyperlink" Target="mailto:vivek.pandit@ilfsindia.com" TargetMode="External"/><Relationship Id="rId102" Type="http://schemas.openxmlformats.org/officeDocument/2006/relationships/hyperlink" Target="mailto:kislay@orionedutech.com" TargetMode="External"/><Relationship Id="rId123" Type="http://schemas.openxmlformats.org/officeDocument/2006/relationships/hyperlink" Target="mailto:deepakjalan@nifainindia.com" TargetMode="External"/><Relationship Id="rId144" Type="http://schemas.openxmlformats.org/officeDocument/2006/relationships/hyperlink" Target="mailto:deepjyoti.baruah@ilfsindia.com" TargetMode="External"/><Relationship Id="rId90" Type="http://schemas.openxmlformats.org/officeDocument/2006/relationships/hyperlink" Target="mailto:sgopawat@mosaic-network.com" TargetMode="External"/><Relationship Id="rId27" Type="http://schemas.openxmlformats.org/officeDocument/2006/relationships/hyperlink" Target="mailto:manojbejawar@synchroserve.in" TargetMode="External"/><Relationship Id="rId48" Type="http://schemas.openxmlformats.org/officeDocument/2006/relationships/hyperlink" Target="mailto:principal@kes.ac.in" TargetMode="External"/><Relationship Id="rId69" Type="http://schemas.openxmlformats.org/officeDocument/2006/relationships/hyperlink" Target="mailto:vivek.pandit@ilfsindia.com" TargetMode="External"/><Relationship Id="rId113" Type="http://schemas.openxmlformats.org/officeDocument/2006/relationships/hyperlink" Target="mailto:harsh.mehrotra@mahendras.org" TargetMode="External"/><Relationship Id="rId134" Type="http://schemas.openxmlformats.org/officeDocument/2006/relationships/hyperlink" Target="mailto:nycsspoc2016@gmail.com" TargetMode="External"/><Relationship Id="rId80" Type="http://schemas.openxmlformats.org/officeDocument/2006/relationships/hyperlink" Target="mailto:vivek.pandit@ilfsindia.com" TargetMode="External"/><Relationship Id="rId155" Type="http://schemas.openxmlformats.org/officeDocument/2006/relationships/hyperlink" Target="mailto:sanjay.saha@orionedu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3"/>
  <cols>
    <col min="1" max="1" width="9.5703125" style="56" bestFit="1" customWidth="1"/>
    <col min="2" max="2" width="22.5703125" style="5" bestFit="1" customWidth="1"/>
    <col min="3" max="3" width="22.42578125" style="5" bestFit="1" customWidth="1"/>
    <col min="4" max="4" width="24.5703125" style="5" customWidth="1"/>
    <col min="5" max="5" width="28.28515625" style="5" customWidth="1"/>
    <col min="6" max="6" width="62.28515625" style="5" customWidth="1"/>
    <col min="7" max="7" width="79.140625" style="5" customWidth="1"/>
    <col min="8" max="8" width="43.140625" style="5" bestFit="1" customWidth="1"/>
    <col min="9" max="9" width="56.140625" style="5" bestFit="1" customWidth="1"/>
    <col min="10" max="10" width="11.85546875" style="5" bestFit="1" customWidth="1"/>
    <col min="11" max="11" width="7.85546875" style="5" bestFit="1" customWidth="1"/>
    <col min="12" max="12" width="13.28515625" style="5" bestFit="1" customWidth="1"/>
    <col min="13" max="13" width="10.140625" style="5" bestFit="1" customWidth="1"/>
    <col min="14" max="14" width="14.140625" style="5" bestFit="1" customWidth="1"/>
    <col min="15" max="15" width="20.85546875" style="54" bestFit="1" customWidth="1"/>
    <col min="16" max="16" width="29.42578125" style="5" bestFit="1" customWidth="1"/>
    <col min="17" max="17" width="49.5703125" style="5" bestFit="1" customWidth="1"/>
    <col min="18" max="18" width="19.85546875" style="5" bestFit="1" customWidth="1"/>
    <col min="19" max="19" width="255.7109375" style="5" bestFit="1" customWidth="1"/>
    <col min="20" max="20" width="35.140625" style="5" bestFit="1" customWidth="1"/>
    <col min="21" max="21" width="50.5703125" style="5" bestFit="1" customWidth="1"/>
    <col min="22" max="22" width="26" style="5" bestFit="1" customWidth="1"/>
    <col min="23" max="16384" width="9.140625" style="5"/>
  </cols>
  <sheetData>
    <row r="1" spans="1:22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3">
      <c r="A2" s="6">
        <v>1</v>
      </c>
      <c r="B2" s="7">
        <v>62420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8" t="s">
        <v>27</v>
      </c>
      <c r="I2" s="7" t="s">
        <v>28</v>
      </c>
      <c r="J2" s="7" t="s">
        <v>29</v>
      </c>
      <c r="K2" s="7">
        <v>4</v>
      </c>
      <c r="L2" s="7" t="s">
        <v>30</v>
      </c>
      <c r="M2" s="7" t="s">
        <v>30</v>
      </c>
      <c r="N2" s="7">
        <f>VLOOKUP(I2,'[1]fINAL 212'!$C$5:$J$224,8,FALSE)</f>
        <v>310</v>
      </c>
      <c r="O2" s="9">
        <v>180</v>
      </c>
      <c r="P2" s="10" t="s">
        <v>31</v>
      </c>
      <c r="Q2" s="10" t="s">
        <v>32</v>
      </c>
      <c r="R2" s="10">
        <v>8486801609</v>
      </c>
      <c r="S2" s="10" t="s">
        <v>33</v>
      </c>
      <c r="T2" s="10" t="s">
        <v>34</v>
      </c>
      <c r="U2" s="10" t="s">
        <v>35</v>
      </c>
      <c r="V2" s="10">
        <v>9090658902</v>
      </c>
    </row>
    <row r="3" spans="1:22" x14ac:dyDescent="0.3">
      <c r="A3" s="6"/>
      <c r="B3" s="7">
        <v>62420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7" t="s">
        <v>36</v>
      </c>
      <c r="I3" s="7" t="s">
        <v>37</v>
      </c>
      <c r="J3" s="7" t="s">
        <v>38</v>
      </c>
      <c r="K3" s="7">
        <v>3</v>
      </c>
      <c r="L3" s="7" t="s">
        <v>30</v>
      </c>
      <c r="M3" s="7" t="s">
        <v>30</v>
      </c>
      <c r="N3" s="7">
        <v>540</v>
      </c>
      <c r="O3" s="9">
        <v>90</v>
      </c>
      <c r="P3" s="10" t="s">
        <v>31</v>
      </c>
      <c r="Q3" s="10" t="s">
        <v>32</v>
      </c>
      <c r="R3" s="10">
        <v>8486801609</v>
      </c>
      <c r="S3" s="10" t="s">
        <v>33</v>
      </c>
      <c r="T3" s="10" t="s">
        <v>34</v>
      </c>
      <c r="U3" s="10" t="s">
        <v>35</v>
      </c>
      <c r="V3" s="10">
        <v>9090658902</v>
      </c>
    </row>
    <row r="4" spans="1:22" x14ac:dyDescent="0.3">
      <c r="A4" s="6">
        <v>2</v>
      </c>
      <c r="B4" s="11">
        <v>36386</v>
      </c>
      <c r="C4" s="8" t="s">
        <v>22</v>
      </c>
      <c r="D4" s="8" t="s">
        <v>39</v>
      </c>
      <c r="E4" s="8" t="s">
        <v>40</v>
      </c>
      <c r="F4" s="8" t="s">
        <v>41</v>
      </c>
      <c r="G4" s="8" t="s">
        <v>42</v>
      </c>
      <c r="H4" s="8" t="s">
        <v>27</v>
      </c>
      <c r="I4" s="7" t="s">
        <v>28</v>
      </c>
      <c r="J4" s="7" t="s">
        <v>29</v>
      </c>
      <c r="K4" s="7">
        <v>4</v>
      </c>
      <c r="L4" s="7" t="s">
        <v>30</v>
      </c>
      <c r="M4" s="7" t="s">
        <v>30</v>
      </c>
      <c r="N4" s="7">
        <f>VLOOKUP(I4,'[1]fINAL 212'!$C$5:$J$224,8,FALSE)</f>
        <v>310</v>
      </c>
      <c r="O4" s="9">
        <v>45</v>
      </c>
      <c r="P4" s="10" t="s">
        <v>43</v>
      </c>
      <c r="Q4" s="10" t="s">
        <v>44</v>
      </c>
      <c r="R4" s="10">
        <v>9435724738</v>
      </c>
      <c r="S4" s="10" t="s">
        <v>45</v>
      </c>
      <c r="T4" s="10" t="s">
        <v>46</v>
      </c>
      <c r="U4" s="10" t="s">
        <v>47</v>
      </c>
      <c r="V4" s="10">
        <v>9711634580</v>
      </c>
    </row>
    <row r="5" spans="1:22" x14ac:dyDescent="0.3">
      <c r="A5" s="6">
        <v>3</v>
      </c>
      <c r="B5" s="7">
        <v>15038</v>
      </c>
      <c r="C5" s="7" t="s">
        <v>22</v>
      </c>
      <c r="D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7" t="s">
        <v>53</v>
      </c>
      <c r="J5" s="7" t="s">
        <v>54</v>
      </c>
      <c r="K5" s="7">
        <v>4</v>
      </c>
      <c r="L5" s="7" t="s">
        <v>30</v>
      </c>
      <c r="M5" s="7" t="s">
        <v>30</v>
      </c>
      <c r="N5" s="7">
        <v>320</v>
      </c>
      <c r="O5" s="9">
        <v>180</v>
      </c>
      <c r="P5" s="10" t="s">
        <v>55</v>
      </c>
      <c r="Q5" s="10" t="s">
        <v>56</v>
      </c>
      <c r="R5" s="10">
        <v>9864684325</v>
      </c>
      <c r="S5" s="10" t="s">
        <v>57</v>
      </c>
      <c r="T5" s="10" t="s">
        <v>58</v>
      </c>
      <c r="U5" s="10" t="s">
        <v>59</v>
      </c>
      <c r="V5" s="10">
        <v>93303450008</v>
      </c>
    </row>
    <row r="6" spans="1:22" x14ac:dyDescent="0.3">
      <c r="A6" s="6"/>
      <c r="B6" s="7">
        <v>15038</v>
      </c>
      <c r="C6" s="7" t="s">
        <v>22</v>
      </c>
      <c r="D6" s="7" t="s">
        <v>48</v>
      </c>
      <c r="E6" s="7" t="s">
        <v>49</v>
      </c>
      <c r="F6" s="7" t="s">
        <v>50</v>
      </c>
      <c r="G6" s="7" t="s">
        <v>51</v>
      </c>
      <c r="H6" s="7" t="s">
        <v>60</v>
      </c>
      <c r="I6" s="11" t="s">
        <v>61</v>
      </c>
      <c r="J6" s="7" t="s">
        <v>62</v>
      </c>
      <c r="K6" s="7">
        <v>4</v>
      </c>
      <c r="L6" s="7" t="s">
        <v>30</v>
      </c>
      <c r="M6" s="7" t="s">
        <v>30</v>
      </c>
      <c r="N6" s="7">
        <v>240</v>
      </c>
      <c r="O6" s="9">
        <v>360</v>
      </c>
      <c r="P6" s="10" t="s">
        <v>55</v>
      </c>
      <c r="Q6" s="10" t="s">
        <v>56</v>
      </c>
      <c r="R6" s="10">
        <v>9864684325</v>
      </c>
      <c r="S6" s="10" t="s">
        <v>57</v>
      </c>
      <c r="T6" s="10" t="s">
        <v>58</v>
      </c>
      <c r="U6" s="10" t="s">
        <v>59</v>
      </c>
      <c r="V6" s="10">
        <v>93303450008</v>
      </c>
    </row>
    <row r="7" spans="1:22" x14ac:dyDescent="0.3">
      <c r="A7" s="6">
        <v>4</v>
      </c>
      <c r="B7" s="11">
        <v>4476</v>
      </c>
      <c r="C7" s="8" t="s">
        <v>22</v>
      </c>
      <c r="D7" s="8" t="s">
        <v>63</v>
      </c>
      <c r="E7" s="8" t="s">
        <v>64</v>
      </c>
      <c r="F7" s="8" t="s">
        <v>41</v>
      </c>
      <c r="G7" s="8" t="s">
        <v>65</v>
      </c>
      <c r="H7" s="8" t="s">
        <v>27</v>
      </c>
      <c r="I7" s="7" t="s">
        <v>28</v>
      </c>
      <c r="J7" s="7" t="s">
        <v>29</v>
      </c>
      <c r="K7" s="7">
        <v>4</v>
      </c>
      <c r="L7" s="7" t="s">
        <v>30</v>
      </c>
      <c r="M7" s="7" t="s">
        <v>30</v>
      </c>
      <c r="N7" s="7">
        <f>VLOOKUP(I7,'[1]fINAL 212'!$C$5:$J$224,8,FALSE)</f>
        <v>310</v>
      </c>
      <c r="O7" s="9">
        <v>90</v>
      </c>
      <c r="P7" s="10" t="s">
        <v>66</v>
      </c>
      <c r="Q7" s="10" t="s">
        <v>67</v>
      </c>
      <c r="R7" s="10">
        <v>9436225236</v>
      </c>
      <c r="S7" s="10" t="s">
        <v>68</v>
      </c>
      <c r="T7" s="10" t="s">
        <v>46</v>
      </c>
      <c r="U7" s="10" t="s">
        <v>47</v>
      </c>
      <c r="V7" s="10">
        <v>9711634580</v>
      </c>
    </row>
    <row r="8" spans="1:22" x14ac:dyDescent="0.3">
      <c r="A8" s="6">
        <v>5</v>
      </c>
      <c r="B8" s="7">
        <v>9350</v>
      </c>
      <c r="C8" s="7" t="s">
        <v>69</v>
      </c>
      <c r="D8" s="7" t="s">
        <v>70</v>
      </c>
      <c r="E8" s="7" t="s">
        <v>71</v>
      </c>
      <c r="F8" s="7" t="s">
        <v>72</v>
      </c>
      <c r="G8" s="7" t="s">
        <v>73</v>
      </c>
      <c r="H8" s="8" t="s">
        <v>27</v>
      </c>
      <c r="I8" s="7" t="s">
        <v>28</v>
      </c>
      <c r="J8" s="7" t="s">
        <v>29</v>
      </c>
      <c r="K8" s="7">
        <v>4</v>
      </c>
      <c r="L8" s="7" t="s">
        <v>30</v>
      </c>
      <c r="M8" s="7" t="s">
        <v>30</v>
      </c>
      <c r="N8" s="7">
        <f>VLOOKUP(I8,'[1]fINAL 212'!$C$5:$J$224,8,FALSE)</f>
        <v>310</v>
      </c>
      <c r="O8" s="9">
        <v>90</v>
      </c>
      <c r="P8" s="10" t="s">
        <v>74</v>
      </c>
      <c r="Q8" s="10" t="s">
        <v>75</v>
      </c>
      <c r="R8" s="10">
        <v>7085054674</v>
      </c>
      <c r="S8" s="10" t="s">
        <v>76</v>
      </c>
      <c r="T8" s="10" t="s">
        <v>74</v>
      </c>
      <c r="U8" s="10" t="s">
        <v>77</v>
      </c>
      <c r="V8" s="10">
        <v>7085054674</v>
      </c>
    </row>
    <row r="9" spans="1:22" x14ac:dyDescent="0.3">
      <c r="A9" s="6"/>
      <c r="B9" s="7">
        <v>9350</v>
      </c>
      <c r="C9" s="7" t="s">
        <v>69</v>
      </c>
      <c r="D9" s="7" t="s">
        <v>70</v>
      </c>
      <c r="E9" s="7" t="s">
        <v>71</v>
      </c>
      <c r="F9" s="7" t="s">
        <v>72</v>
      </c>
      <c r="G9" s="7" t="s">
        <v>73</v>
      </c>
      <c r="H9" s="7" t="s">
        <v>78</v>
      </c>
      <c r="I9" s="7" t="s">
        <v>79</v>
      </c>
      <c r="J9" s="7" t="s">
        <v>80</v>
      </c>
      <c r="K9" s="7">
        <v>3</v>
      </c>
      <c r="L9" s="7" t="s">
        <v>30</v>
      </c>
      <c r="M9" s="7" t="s">
        <v>30</v>
      </c>
      <c r="N9" s="7">
        <f>VLOOKUP(I9,'[1]fINAL 212'!$C$5:$J$224,8,FALSE)</f>
        <v>290</v>
      </c>
      <c r="O9" s="9">
        <v>90</v>
      </c>
      <c r="P9" s="10" t="s">
        <v>74</v>
      </c>
      <c r="Q9" s="10" t="s">
        <v>75</v>
      </c>
      <c r="R9" s="10">
        <v>7085054674</v>
      </c>
      <c r="S9" s="10" t="s">
        <v>76</v>
      </c>
      <c r="T9" s="10" t="s">
        <v>74</v>
      </c>
      <c r="U9" s="10" t="s">
        <v>77</v>
      </c>
      <c r="V9" s="10">
        <v>7085054674</v>
      </c>
    </row>
    <row r="10" spans="1:22" x14ac:dyDescent="0.3">
      <c r="A10" s="6"/>
      <c r="B10" s="7">
        <v>9350</v>
      </c>
      <c r="C10" s="7" t="s">
        <v>69</v>
      </c>
      <c r="D10" s="7" t="s">
        <v>70</v>
      </c>
      <c r="E10" s="7" t="s">
        <v>71</v>
      </c>
      <c r="F10" s="7" t="s">
        <v>72</v>
      </c>
      <c r="G10" s="7" t="s">
        <v>73</v>
      </c>
      <c r="H10" s="11" t="s">
        <v>81</v>
      </c>
      <c r="I10" s="7" t="s">
        <v>82</v>
      </c>
      <c r="J10" s="7" t="s">
        <v>83</v>
      </c>
      <c r="K10" s="7">
        <v>4</v>
      </c>
      <c r="L10" s="7" t="s">
        <v>30</v>
      </c>
      <c r="M10" s="7" t="s">
        <v>30</v>
      </c>
      <c r="N10" s="7">
        <f>VLOOKUP(I10,'[1]fINAL 212'!$C$5:$J$224,8,FALSE)</f>
        <v>390</v>
      </c>
      <c r="O10" s="9">
        <v>90</v>
      </c>
      <c r="P10" s="10" t="s">
        <v>74</v>
      </c>
      <c r="Q10" s="10" t="s">
        <v>75</v>
      </c>
      <c r="R10" s="10">
        <v>7085054674</v>
      </c>
      <c r="S10" s="10" t="s">
        <v>76</v>
      </c>
      <c r="T10" s="10" t="s">
        <v>74</v>
      </c>
      <c r="U10" s="10" t="s">
        <v>77</v>
      </c>
      <c r="V10" s="10">
        <v>7085054674</v>
      </c>
    </row>
    <row r="11" spans="1:22" x14ac:dyDescent="0.3">
      <c r="A11" s="6">
        <v>6</v>
      </c>
      <c r="B11" s="7">
        <v>59542</v>
      </c>
      <c r="C11" s="7" t="s">
        <v>69</v>
      </c>
      <c r="D11" s="7" t="s">
        <v>70</v>
      </c>
      <c r="E11" s="7" t="s">
        <v>71</v>
      </c>
      <c r="F11" s="7" t="s">
        <v>84</v>
      </c>
      <c r="G11" s="7" t="s">
        <v>85</v>
      </c>
      <c r="H11" s="11" t="s">
        <v>86</v>
      </c>
      <c r="I11" s="7" t="s">
        <v>87</v>
      </c>
      <c r="J11" s="7" t="s">
        <v>88</v>
      </c>
      <c r="K11" s="7">
        <v>3</v>
      </c>
      <c r="L11" s="7" t="s">
        <v>30</v>
      </c>
      <c r="M11" s="7" t="s">
        <v>30</v>
      </c>
      <c r="N11" s="7">
        <f>VLOOKUP(I11,'[1]fINAL 212'!$C$5:$J$224,8,FALSE)</f>
        <v>370</v>
      </c>
      <c r="O11" s="9">
        <v>180</v>
      </c>
      <c r="P11" s="10" t="s">
        <v>89</v>
      </c>
      <c r="Q11" s="10" t="s">
        <v>90</v>
      </c>
      <c r="R11" s="10">
        <v>9711308249</v>
      </c>
      <c r="S11" s="10" t="s">
        <v>91</v>
      </c>
      <c r="T11" s="10" t="s">
        <v>92</v>
      </c>
      <c r="U11" s="10" t="s">
        <v>93</v>
      </c>
      <c r="V11" s="10">
        <v>9999957682</v>
      </c>
    </row>
    <row r="12" spans="1:22" x14ac:dyDescent="0.3">
      <c r="A12" s="6">
        <v>7</v>
      </c>
      <c r="B12" s="7">
        <v>46736</v>
      </c>
      <c r="C12" s="7" t="s">
        <v>94</v>
      </c>
      <c r="D12" s="7" t="s">
        <v>95</v>
      </c>
      <c r="E12" s="7" t="s">
        <v>95</v>
      </c>
      <c r="F12" s="7" t="s">
        <v>96</v>
      </c>
      <c r="G12" s="7" t="s">
        <v>96</v>
      </c>
      <c r="H12" s="8" t="s">
        <v>27</v>
      </c>
      <c r="I12" s="7" t="s">
        <v>28</v>
      </c>
      <c r="J12" s="7" t="s">
        <v>29</v>
      </c>
      <c r="K12" s="7">
        <v>4</v>
      </c>
      <c r="L12" s="7" t="s">
        <v>30</v>
      </c>
      <c r="M12" s="7" t="s">
        <v>30</v>
      </c>
      <c r="N12" s="7">
        <f>VLOOKUP(I12,'[1]fINAL 212'!$C$5:$J$224,8,FALSE)</f>
        <v>310</v>
      </c>
      <c r="O12" s="9">
        <v>180</v>
      </c>
      <c r="P12" s="10" t="s">
        <v>97</v>
      </c>
      <c r="Q12" s="10" t="s">
        <v>98</v>
      </c>
      <c r="R12" s="10">
        <v>9419194634</v>
      </c>
      <c r="S12" s="10" t="s">
        <v>99</v>
      </c>
      <c r="T12" s="10" t="s">
        <v>100</v>
      </c>
      <c r="U12" s="10" t="s">
        <v>98</v>
      </c>
      <c r="V12" s="10">
        <v>9419194634</v>
      </c>
    </row>
    <row r="13" spans="1:22" x14ac:dyDescent="0.3">
      <c r="A13" s="6"/>
      <c r="B13" s="7">
        <v>46736</v>
      </c>
      <c r="C13" s="7" t="s">
        <v>94</v>
      </c>
      <c r="D13" s="7" t="s">
        <v>95</v>
      </c>
      <c r="E13" s="7" t="s">
        <v>95</v>
      </c>
      <c r="F13" s="7" t="s">
        <v>96</v>
      </c>
      <c r="G13" s="7" t="s">
        <v>96</v>
      </c>
      <c r="H13" s="7" t="s">
        <v>78</v>
      </c>
      <c r="I13" s="7" t="s">
        <v>79</v>
      </c>
      <c r="J13" s="7" t="s">
        <v>80</v>
      </c>
      <c r="K13" s="7">
        <v>3</v>
      </c>
      <c r="L13" s="7" t="s">
        <v>30</v>
      </c>
      <c r="M13" s="7" t="s">
        <v>30</v>
      </c>
      <c r="N13" s="7">
        <f>VLOOKUP(I13,'[1]fINAL 212'!$C$5:$J$224,8,FALSE)</f>
        <v>290</v>
      </c>
      <c r="O13" s="9">
        <v>180</v>
      </c>
      <c r="P13" s="10" t="s">
        <v>97</v>
      </c>
      <c r="Q13" s="10" t="s">
        <v>98</v>
      </c>
      <c r="R13" s="10">
        <v>9419194634</v>
      </c>
      <c r="S13" s="10" t="s">
        <v>99</v>
      </c>
      <c r="T13" s="10" t="s">
        <v>100</v>
      </c>
      <c r="U13" s="10" t="s">
        <v>98</v>
      </c>
      <c r="V13" s="10">
        <v>9419194634</v>
      </c>
    </row>
    <row r="14" spans="1:22" x14ac:dyDescent="0.3">
      <c r="A14" s="6"/>
      <c r="B14" s="7">
        <v>46736</v>
      </c>
      <c r="C14" s="7" t="s">
        <v>94</v>
      </c>
      <c r="D14" s="7" t="s">
        <v>95</v>
      </c>
      <c r="E14" s="7" t="s">
        <v>95</v>
      </c>
      <c r="F14" s="7" t="s">
        <v>96</v>
      </c>
      <c r="G14" s="7" t="s">
        <v>96</v>
      </c>
      <c r="H14" s="7" t="s">
        <v>52</v>
      </c>
      <c r="I14" s="7" t="s">
        <v>101</v>
      </c>
      <c r="J14" s="7" t="s">
        <v>102</v>
      </c>
      <c r="K14" s="7">
        <v>3</v>
      </c>
      <c r="L14" s="7" t="s">
        <v>30</v>
      </c>
      <c r="M14" s="7" t="s">
        <v>30</v>
      </c>
      <c r="N14" s="7">
        <v>320</v>
      </c>
      <c r="O14" s="9">
        <v>90</v>
      </c>
      <c r="P14" s="10" t="s">
        <v>97</v>
      </c>
      <c r="Q14" s="10" t="s">
        <v>98</v>
      </c>
      <c r="R14" s="10">
        <v>9419194634</v>
      </c>
      <c r="S14" s="10" t="s">
        <v>99</v>
      </c>
      <c r="T14" s="10" t="s">
        <v>100</v>
      </c>
      <c r="U14" s="10" t="s">
        <v>98</v>
      </c>
      <c r="V14" s="10">
        <v>9419194634</v>
      </c>
    </row>
    <row r="15" spans="1:22" x14ac:dyDescent="0.3">
      <c r="A15" s="6">
        <v>8</v>
      </c>
      <c r="B15" s="7">
        <v>49986</v>
      </c>
      <c r="C15" s="7" t="s">
        <v>94</v>
      </c>
      <c r="D15" s="7" t="s">
        <v>95</v>
      </c>
      <c r="E15" s="7" t="s">
        <v>95</v>
      </c>
      <c r="F15" s="17" t="s">
        <v>103</v>
      </c>
      <c r="G15" s="7" t="s">
        <v>104</v>
      </c>
      <c r="H15" s="7" t="s">
        <v>60</v>
      </c>
      <c r="I15" s="11" t="s">
        <v>61</v>
      </c>
      <c r="J15" s="7" t="s">
        <v>62</v>
      </c>
      <c r="K15" s="7">
        <v>4</v>
      </c>
      <c r="L15" s="7" t="s">
        <v>30</v>
      </c>
      <c r="M15" s="7" t="s">
        <v>30</v>
      </c>
      <c r="N15" s="7">
        <v>240</v>
      </c>
      <c r="O15" s="9">
        <v>180</v>
      </c>
      <c r="P15" s="10" t="s">
        <v>105</v>
      </c>
      <c r="Q15" s="10" t="s">
        <v>106</v>
      </c>
      <c r="R15" s="10">
        <v>9419182565</v>
      </c>
      <c r="S15" s="10" t="s">
        <v>107</v>
      </c>
      <c r="T15" s="10" t="s">
        <v>108</v>
      </c>
      <c r="U15" s="10" t="s">
        <v>109</v>
      </c>
      <c r="V15" s="10">
        <v>9560701187</v>
      </c>
    </row>
    <row r="16" spans="1:22" x14ac:dyDescent="0.3">
      <c r="A16" s="6">
        <v>9</v>
      </c>
      <c r="B16" s="7">
        <v>52553</v>
      </c>
      <c r="C16" s="7" t="s">
        <v>94</v>
      </c>
      <c r="D16" s="7" t="s">
        <v>110</v>
      </c>
      <c r="E16" s="7" t="s">
        <v>111</v>
      </c>
      <c r="F16" s="17" t="s">
        <v>103</v>
      </c>
      <c r="G16" s="7" t="s">
        <v>112</v>
      </c>
      <c r="H16" s="7" t="s">
        <v>113</v>
      </c>
      <c r="I16" s="7" t="s">
        <v>114</v>
      </c>
      <c r="J16" s="7" t="s">
        <v>115</v>
      </c>
      <c r="K16" s="7">
        <v>4</v>
      </c>
      <c r="L16" s="7" t="s">
        <v>30</v>
      </c>
      <c r="M16" s="7" t="s">
        <v>30</v>
      </c>
      <c r="N16" s="7">
        <f>VLOOKUP(I16,'[1]fINAL 212'!$C$5:$J$224,8,FALSE)</f>
        <v>460</v>
      </c>
      <c r="O16" s="9">
        <v>90</v>
      </c>
      <c r="P16" s="10" t="s">
        <v>105</v>
      </c>
      <c r="Q16" s="10" t="s">
        <v>106</v>
      </c>
      <c r="R16" s="10" t="s">
        <v>116</v>
      </c>
      <c r="S16" s="10" t="s">
        <v>117</v>
      </c>
      <c r="T16" s="10" t="s">
        <v>108</v>
      </c>
      <c r="U16" s="10" t="s">
        <v>109</v>
      </c>
      <c r="V16" s="10">
        <v>9560701187</v>
      </c>
    </row>
    <row r="17" spans="1:22" x14ac:dyDescent="0.3">
      <c r="A17" s="6">
        <v>10</v>
      </c>
      <c r="B17" s="7">
        <v>52733</v>
      </c>
      <c r="C17" s="7" t="s">
        <v>94</v>
      </c>
      <c r="D17" s="7" t="s">
        <v>118</v>
      </c>
      <c r="E17" s="7" t="s">
        <v>95</v>
      </c>
      <c r="F17" s="7" t="s">
        <v>96</v>
      </c>
      <c r="G17" s="7" t="s">
        <v>119</v>
      </c>
      <c r="H17" s="7" t="s">
        <v>52</v>
      </c>
      <c r="I17" s="7" t="s">
        <v>53</v>
      </c>
      <c r="J17" s="7" t="s">
        <v>54</v>
      </c>
      <c r="K17" s="7">
        <v>4</v>
      </c>
      <c r="L17" s="7" t="s">
        <v>30</v>
      </c>
      <c r="M17" s="7" t="s">
        <v>30</v>
      </c>
      <c r="N17" s="7">
        <v>320</v>
      </c>
      <c r="O17" s="9">
        <v>180</v>
      </c>
      <c r="P17" s="10" t="s">
        <v>120</v>
      </c>
      <c r="Q17" s="10" t="s">
        <v>98</v>
      </c>
      <c r="R17" s="10" t="s">
        <v>121</v>
      </c>
      <c r="S17" s="10" t="s">
        <v>122</v>
      </c>
      <c r="T17" s="10" t="s">
        <v>100</v>
      </c>
      <c r="U17" s="10" t="s">
        <v>98</v>
      </c>
      <c r="V17" s="10">
        <v>9419194634</v>
      </c>
    </row>
    <row r="18" spans="1:22" x14ac:dyDescent="0.3">
      <c r="A18" s="6">
        <v>11</v>
      </c>
      <c r="B18" s="7">
        <v>26208</v>
      </c>
      <c r="C18" s="7" t="s">
        <v>123</v>
      </c>
      <c r="D18" s="7" t="s">
        <v>124</v>
      </c>
      <c r="E18" s="7" t="s">
        <v>124</v>
      </c>
      <c r="F18" s="7" t="s">
        <v>125</v>
      </c>
      <c r="G18" s="7" t="s">
        <v>126</v>
      </c>
      <c r="H18" s="11" t="s">
        <v>127</v>
      </c>
      <c r="I18" s="7" t="s">
        <v>128</v>
      </c>
      <c r="J18" s="7" t="s">
        <v>129</v>
      </c>
      <c r="K18" s="7">
        <v>4</v>
      </c>
      <c r="L18" s="7" t="s">
        <v>30</v>
      </c>
      <c r="M18" s="7" t="s">
        <v>30</v>
      </c>
      <c r="N18" s="7">
        <f>VLOOKUP(I18,'[1]fINAL 212'!$C$5:$J$224,8,FALSE)</f>
        <v>340</v>
      </c>
      <c r="O18" s="9">
        <v>180</v>
      </c>
      <c r="P18" s="10" t="s">
        <v>130</v>
      </c>
      <c r="Q18" s="10" t="s">
        <v>131</v>
      </c>
      <c r="R18" s="10">
        <v>9334779133</v>
      </c>
      <c r="S18" s="10" t="s">
        <v>132</v>
      </c>
      <c r="T18" s="10" t="s">
        <v>133</v>
      </c>
      <c r="U18" s="10" t="s">
        <v>134</v>
      </c>
      <c r="V18" s="10">
        <v>9573377755</v>
      </c>
    </row>
    <row r="19" spans="1:22" x14ac:dyDescent="0.3">
      <c r="A19" s="6"/>
      <c r="B19" s="7">
        <v>26208</v>
      </c>
      <c r="C19" s="7" t="s">
        <v>123</v>
      </c>
      <c r="D19" s="7" t="s">
        <v>124</v>
      </c>
      <c r="E19" s="7" t="s">
        <v>124</v>
      </c>
      <c r="F19" s="7" t="s">
        <v>125</v>
      </c>
      <c r="G19" s="7" t="s">
        <v>126</v>
      </c>
      <c r="H19" s="13" t="s">
        <v>135</v>
      </c>
      <c r="I19" s="7" t="s">
        <v>136</v>
      </c>
      <c r="J19" s="7" t="s">
        <v>137</v>
      </c>
      <c r="K19" s="7">
        <v>4</v>
      </c>
      <c r="L19" s="7" t="s">
        <v>30</v>
      </c>
      <c r="M19" s="7" t="s">
        <v>30</v>
      </c>
      <c r="N19" s="7">
        <f>VLOOKUP(I19,'[1]fINAL 212'!$C$5:$J$224,8,FALSE)</f>
        <v>440</v>
      </c>
      <c r="O19" s="9">
        <v>120</v>
      </c>
      <c r="P19" s="10" t="s">
        <v>130</v>
      </c>
      <c r="Q19" s="10" t="s">
        <v>131</v>
      </c>
      <c r="R19" s="10">
        <v>9334779133</v>
      </c>
      <c r="S19" s="10" t="s">
        <v>132</v>
      </c>
      <c r="T19" s="10" t="s">
        <v>133</v>
      </c>
      <c r="U19" s="10" t="s">
        <v>134</v>
      </c>
      <c r="V19" s="10">
        <v>9573377755</v>
      </c>
    </row>
    <row r="20" spans="1:22" x14ac:dyDescent="0.3">
      <c r="A20" s="6"/>
      <c r="B20" s="7">
        <v>26208</v>
      </c>
      <c r="C20" s="7" t="s">
        <v>123</v>
      </c>
      <c r="D20" s="7" t="s">
        <v>124</v>
      </c>
      <c r="E20" s="7" t="s">
        <v>124</v>
      </c>
      <c r="F20" s="7" t="s">
        <v>125</v>
      </c>
      <c r="G20" s="7" t="s">
        <v>126</v>
      </c>
      <c r="H20" s="7" t="s">
        <v>52</v>
      </c>
      <c r="I20" s="7" t="s">
        <v>53</v>
      </c>
      <c r="J20" s="7" t="s">
        <v>54</v>
      </c>
      <c r="K20" s="7">
        <v>4</v>
      </c>
      <c r="L20" s="7" t="s">
        <v>30</v>
      </c>
      <c r="M20" s="7" t="s">
        <v>30</v>
      </c>
      <c r="N20" s="7">
        <v>320</v>
      </c>
      <c r="O20" s="9">
        <v>180</v>
      </c>
      <c r="P20" s="10" t="s">
        <v>130</v>
      </c>
      <c r="Q20" s="10" t="s">
        <v>131</v>
      </c>
      <c r="R20" s="10">
        <v>9334779133</v>
      </c>
      <c r="S20" s="10" t="s">
        <v>132</v>
      </c>
      <c r="T20" s="10" t="s">
        <v>133</v>
      </c>
      <c r="U20" s="10" t="s">
        <v>134</v>
      </c>
      <c r="V20" s="10">
        <v>9573377755</v>
      </c>
    </row>
    <row r="21" spans="1:22" x14ac:dyDescent="0.3">
      <c r="A21" s="6"/>
      <c r="B21" s="7">
        <v>26208</v>
      </c>
      <c r="C21" s="7" t="s">
        <v>123</v>
      </c>
      <c r="D21" s="7" t="s">
        <v>124</v>
      </c>
      <c r="E21" s="7" t="s">
        <v>124</v>
      </c>
      <c r="F21" s="7" t="s">
        <v>125</v>
      </c>
      <c r="G21" s="7" t="s">
        <v>126</v>
      </c>
      <c r="H21" s="7" t="s">
        <v>60</v>
      </c>
      <c r="I21" s="13" t="s">
        <v>860</v>
      </c>
      <c r="J21" s="7" t="s">
        <v>138</v>
      </c>
      <c r="K21" s="7">
        <v>4</v>
      </c>
      <c r="L21" s="7" t="s">
        <v>30</v>
      </c>
      <c r="M21" s="7" t="s">
        <v>30</v>
      </c>
      <c r="N21" s="7">
        <v>240</v>
      </c>
      <c r="O21" s="9">
        <v>90</v>
      </c>
      <c r="P21" s="10" t="s">
        <v>130</v>
      </c>
      <c r="Q21" s="10" t="s">
        <v>131</v>
      </c>
      <c r="R21" s="10">
        <v>9334779133</v>
      </c>
      <c r="S21" s="10" t="s">
        <v>132</v>
      </c>
      <c r="T21" s="10" t="s">
        <v>133</v>
      </c>
      <c r="U21" s="10" t="s">
        <v>134</v>
      </c>
      <c r="V21" s="10">
        <v>9573377755</v>
      </c>
    </row>
    <row r="22" spans="1:22" x14ac:dyDescent="0.3">
      <c r="A22" s="6">
        <v>12</v>
      </c>
      <c r="B22" s="7">
        <v>53657</v>
      </c>
      <c r="C22" s="7" t="s">
        <v>123</v>
      </c>
      <c r="D22" s="7" t="s">
        <v>139</v>
      </c>
      <c r="E22" s="7" t="s">
        <v>140</v>
      </c>
      <c r="F22" s="7" t="s">
        <v>50</v>
      </c>
      <c r="G22" s="7" t="s">
        <v>141</v>
      </c>
      <c r="H22" s="8" t="s">
        <v>27</v>
      </c>
      <c r="I22" s="7" t="s">
        <v>28</v>
      </c>
      <c r="J22" s="7" t="s">
        <v>29</v>
      </c>
      <c r="K22" s="7">
        <v>4</v>
      </c>
      <c r="L22" s="7" t="s">
        <v>30</v>
      </c>
      <c r="M22" s="7" t="s">
        <v>30</v>
      </c>
      <c r="N22" s="7">
        <f>VLOOKUP(I22,'[1]fINAL 212'!$C$5:$J$224,8,FALSE)</f>
        <v>310</v>
      </c>
      <c r="O22" s="9">
        <v>180</v>
      </c>
      <c r="P22" s="10" t="s">
        <v>142</v>
      </c>
      <c r="Q22" s="10" t="s">
        <v>143</v>
      </c>
      <c r="R22" s="10">
        <v>9931493515</v>
      </c>
      <c r="S22" s="10" t="s">
        <v>144</v>
      </c>
      <c r="T22" s="10" t="s">
        <v>58</v>
      </c>
      <c r="U22" s="10" t="s">
        <v>59</v>
      </c>
      <c r="V22" s="10">
        <v>93303450008</v>
      </c>
    </row>
    <row r="23" spans="1:22" x14ac:dyDescent="0.3">
      <c r="A23" s="6"/>
      <c r="B23" s="7">
        <v>53657</v>
      </c>
      <c r="C23" s="7" t="s">
        <v>123</v>
      </c>
      <c r="D23" s="7" t="s">
        <v>139</v>
      </c>
      <c r="E23" s="7" t="s">
        <v>140</v>
      </c>
      <c r="F23" s="7" t="s">
        <v>50</v>
      </c>
      <c r="G23" s="7" t="s">
        <v>141</v>
      </c>
      <c r="H23" s="7" t="s">
        <v>78</v>
      </c>
      <c r="I23" s="7" t="s">
        <v>79</v>
      </c>
      <c r="J23" s="7" t="s">
        <v>80</v>
      </c>
      <c r="K23" s="7">
        <v>3</v>
      </c>
      <c r="L23" s="7" t="s">
        <v>30</v>
      </c>
      <c r="M23" s="7" t="s">
        <v>30</v>
      </c>
      <c r="N23" s="7">
        <f>VLOOKUP(I23,'[1]fINAL 212'!$C$5:$J$224,8,FALSE)</f>
        <v>290</v>
      </c>
      <c r="O23" s="9">
        <v>180</v>
      </c>
      <c r="P23" s="10" t="s">
        <v>142</v>
      </c>
      <c r="Q23" s="10" t="s">
        <v>143</v>
      </c>
      <c r="R23" s="10">
        <v>9931493515</v>
      </c>
      <c r="S23" s="10" t="s">
        <v>144</v>
      </c>
      <c r="T23" s="10" t="s">
        <v>58</v>
      </c>
      <c r="U23" s="10" t="s">
        <v>59</v>
      </c>
      <c r="V23" s="10">
        <v>93303450008</v>
      </c>
    </row>
    <row r="24" spans="1:22" x14ac:dyDescent="0.3">
      <c r="A24" s="6"/>
      <c r="B24" s="7">
        <v>53657</v>
      </c>
      <c r="C24" s="7" t="s">
        <v>123</v>
      </c>
      <c r="D24" s="7" t="s">
        <v>139</v>
      </c>
      <c r="E24" s="7" t="s">
        <v>140</v>
      </c>
      <c r="F24" s="7" t="s">
        <v>50</v>
      </c>
      <c r="G24" s="7" t="s">
        <v>141</v>
      </c>
      <c r="H24" s="7" t="s">
        <v>52</v>
      </c>
      <c r="I24" s="7" t="s">
        <v>53</v>
      </c>
      <c r="J24" s="7" t="s">
        <v>54</v>
      </c>
      <c r="K24" s="7">
        <v>4</v>
      </c>
      <c r="L24" s="7" t="s">
        <v>30</v>
      </c>
      <c r="M24" s="7" t="s">
        <v>30</v>
      </c>
      <c r="N24" s="7">
        <v>320</v>
      </c>
      <c r="O24" s="9">
        <v>180</v>
      </c>
      <c r="P24" s="10" t="s">
        <v>142</v>
      </c>
      <c r="Q24" s="10" t="s">
        <v>143</v>
      </c>
      <c r="R24" s="10">
        <v>9931493515</v>
      </c>
      <c r="S24" s="10" t="s">
        <v>144</v>
      </c>
      <c r="T24" s="10" t="s">
        <v>58</v>
      </c>
      <c r="U24" s="10" t="s">
        <v>59</v>
      </c>
      <c r="V24" s="10">
        <v>93303450008</v>
      </c>
    </row>
    <row r="25" spans="1:22" s="21" customFormat="1" x14ac:dyDescent="0.25">
      <c r="A25" s="14">
        <v>13</v>
      </c>
      <c r="B25" s="15">
        <v>52890</v>
      </c>
      <c r="C25" s="16" t="s">
        <v>123</v>
      </c>
      <c r="D25" s="16" t="s">
        <v>145</v>
      </c>
      <c r="E25" s="16" t="s">
        <v>145</v>
      </c>
      <c r="F25" s="17" t="s">
        <v>103</v>
      </c>
      <c r="G25" s="16" t="s">
        <v>146</v>
      </c>
      <c r="H25" s="18" t="s">
        <v>27</v>
      </c>
      <c r="I25" s="16" t="s">
        <v>28</v>
      </c>
      <c r="J25" s="16" t="s">
        <v>29</v>
      </c>
      <c r="K25" s="16">
        <v>4</v>
      </c>
      <c r="L25" s="16" t="s">
        <v>30</v>
      </c>
      <c r="M25" s="16" t="s">
        <v>30</v>
      </c>
      <c r="N25" s="16">
        <f>VLOOKUP(I25,'[1]fINAL 212'!$C$5:$J$224,8,FALSE)</f>
        <v>310</v>
      </c>
      <c r="O25" s="19">
        <v>90</v>
      </c>
      <c r="P25" s="20" t="s">
        <v>147</v>
      </c>
      <c r="Q25" s="20" t="s">
        <v>148</v>
      </c>
      <c r="R25" s="20">
        <v>9555342151</v>
      </c>
      <c r="S25" s="20" t="s">
        <v>149</v>
      </c>
      <c r="T25" s="20" t="s">
        <v>108</v>
      </c>
      <c r="U25" s="20" t="s">
        <v>109</v>
      </c>
      <c r="V25" s="20">
        <v>9560701187</v>
      </c>
    </row>
    <row r="26" spans="1:22" s="21" customFormat="1" ht="15.75" x14ac:dyDescent="0.3">
      <c r="A26" s="14"/>
      <c r="B26" s="15">
        <v>52890</v>
      </c>
      <c r="C26" s="16" t="s">
        <v>123</v>
      </c>
      <c r="D26" s="16" t="s">
        <v>145</v>
      </c>
      <c r="E26" s="16" t="s">
        <v>145</v>
      </c>
      <c r="F26" s="17" t="s">
        <v>103</v>
      </c>
      <c r="G26" s="16" t="s">
        <v>146</v>
      </c>
      <c r="H26" s="7" t="s">
        <v>36</v>
      </c>
      <c r="I26" s="16" t="s">
        <v>37</v>
      </c>
      <c r="J26" s="16" t="s">
        <v>38</v>
      </c>
      <c r="K26" s="16">
        <v>3</v>
      </c>
      <c r="L26" s="16" t="s">
        <v>30</v>
      </c>
      <c r="M26" s="16" t="s">
        <v>30</v>
      </c>
      <c r="N26" s="16">
        <v>540</v>
      </c>
      <c r="O26" s="19">
        <v>180</v>
      </c>
      <c r="P26" s="20" t="s">
        <v>147</v>
      </c>
      <c r="Q26" s="20" t="s">
        <v>148</v>
      </c>
      <c r="R26" s="20">
        <v>9555342151</v>
      </c>
      <c r="S26" s="20" t="s">
        <v>149</v>
      </c>
      <c r="T26" s="20" t="s">
        <v>108</v>
      </c>
      <c r="U26" s="20" t="s">
        <v>109</v>
      </c>
      <c r="V26" s="20">
        <v>9560701187</v>
      </c>
    </row>
    <row r="27" spans="1:22" s="21" customFormat="1" ht="15.75" x14ac:dyDescent="0.3">
      <c r="A27" s="14"/>
      <c r="B27" s="15">
        <v>52890</v>
      </c>
      <c r="C27" s="16" t="s">
        <v>123</v>
      </c>
      <c r="D27" s="16" t="s">
        <v>145</v>
      </c>
      <c r="E27" s="16" t="s">
        <v>145</v>
      </c>
      <c r="F27" s="17" t="s">
        <v>103</v>
      </c>
      <c r="G27" s="16" t="s">
        <v>146</v>
      </c>
      <c r="H27" s="7" t="s">
        <v>113</v>
      </c>
      <c r="I27" s="16" t="s">
        <v>114</v>
      </c>
      <c r="J27" s="16" t="s">
        <v>115</v>
      </c>
      <c r="K27" s="16">
        <v>4</v>
      </c>
      <c r="L27" s="16" t="s">
        <v>30</v>
      </c>
      <c r="M27" s="16" t="s">
        <v>30</v>
      </c>
      <c r="N27" s="16">
        <f>VLOOKUP(I27,'[1]fINAL 212'!$C$5:$J$224,8,FALSE)</f>
        <v>460</v>
      </c>
      <c r="O27" s="19">
        <v>45</v>
      </c>
      <c r="P27" s="20" t="s">
        <v>147</v>
      </c>
      <c r="Q27" s="20" t="s">
        <v>148</v>
      </c>
      <c r="R27" s="20">
        <v>9555342151</v>
      </c>
      <c r="S27" s="20" t="s">
        <v>149</v>
      </c>
      <c r="T27" s="20" t="s">
        <v>108</v>
      </c>
      <c r="U27" s="20" t="s">
        <v>109</v>
      </c>
      <c r="V27" s="20">
        <v>9560701187</v>
      </c>
    </row>
    <row r="28" spans="1:22" s="21" customFormat="1" x14ac:dyDescent="0.25">
      <c r="A28" s="14"/>
      <c r="B28" s="15">
        <v>52890</v>
      </c>
      <c r="C28" s="16" t="s">
        <v>123</v>
      </c>
      <c r="D28" s="16" t="s">
        <v>145</v>
      </c>
      <c r="E28" s="16" t="s">
        <v>145</v>
      </c>
      <c r="F28" s="17" t="s">
        <v>103</v>
      </c>
      <c r="G28" s="16" t="s">
        <v>146</v>
      </c>
      <c r="H28" s="13" t="s">
        <v>135</v>
      </c>
      <c r="I28" s="16" t="s">
        <v>136</v>
      </c>
      <c r="J28" s="16" t="s">
        <v>137</v>
      </c>
      <c r="K28" s="16">
        <v>4</v>
      </c>
      <c r="L28" s="16" t="s">
        <v>30</v>
      </c>
      <c r="M28" s="16" t="s">
        <v>30</v>
      </c>
      <c r="N28" s="16">
        <f>VLOOKUP(I28,'[1]fINAL 212'!$C$5:$J$224,8,FALSE)</f>
        <v>440</v>
      </c>
      <c r="O28" s="19">
        <v>90</v>
      </c>
      <c r="P28" s="20" t="s">
        <v>147</v>
      </c>
      <c r="Q28" s="20" t="s">
        <v>148</v>
      </c>
      <c r="R28" s="20">
        <v>9555342151</v>
      </c>
      <c r="S28" s="20" t="s">
        <v>149</v>
      </c>
      <c r="T28" s="20" t="s">
        <v>108</v>
      </c>
      <c r="U28" s="20" t="s">
        <v>109</v>
      </c>
      <c r="V28" s="20">
        <v>9560701187</v>
      </c>
    </row>
    <row r="29" spans="1:22" s="21" customFormat="1" ht="15.75" x14ac:dyDescent="0.3">
      <c r="A29" s="14"/>
      <c r="B29" s="15">
        <v>52890</v>
      </c>
      <c r="C29" s="16" t="s">
        <v>123</v>
      </c>
      <c r="D29" s="16" t="s">
        <v>145</v>
      </c>
      <c r="E29" s="16" t="s">
        <v>145</v>
      </c>
      <c r="F29" s="17" t="s">
        <v>103</v>
      </c>
      <c r="G29" s="16" t="s">
        <v>146</v>
      </c>
      <c r="H29" s="7" t="s">
        <v>60</v>
      </c>
      <c r="I29" s="22" t="s">
        <v>61</v>
      </c>
      <c r="J29" s="17" t="s">
        <v>62</v>
      </c>
      <c r="K29" s="17">
        <v>4</v>
      </c>
      <c r="L29" s="17" t="s">
        <v>30</v>
      </c>
      <c r="M29" s="17" t="s">
        <v>30</v>
      </c>
      <c r="N29" s="17">
        <f>VLOOKUP(J29,'[2]fINAL 212'!$D$5:$J$224,7,FALSE)</f>
        <v>240</v>
      </c>
      <c r="O29" s="23">
        <v>360</v>
      </c>
      <c r="P29" s="20" t="s">
        <v>147</v>
      </c>
      <c r="Q29" s="20" t="s">
        <v>148</v>
      </c>
      <c r="R29" s="20">
        <v>9555342151</v>
      </c>
      <c r="S29" s="20" t="s">
        <v>149</v>
      </c>
      <c r="T29" s="20" t="s">
        <v>108</v>
      </c>
      <c r="U29" s="20" t="s">
        <v>109</v>
      </c>
      <c r="V29" s="20">
        <v>9560701187</v>
      </c>
    </row>
    <row r="30" spans="1:22" s="21" customFormat="1" ht="15.75" x14ac:dyDescent="0.3">
      <c r="A30" s="14"/>
      <c r="B30" s="15">
        <v>52890</v>
      </c>
      <c r="C30" s="16" t="s">
        <v>123</v>
      </c>
      <c r="D30" s="16" t="s">
        <v>145</v>
      </c>
      <c r="E30" s="16" t="s">
        <v>145</v>
      </c>
      <c r="F30" s="17" t="s">
        <v>103</v>
      </c>
      <c r="G30" s="16" t="s">
        <v>146</v>
      </c>
      <c r="H30" s="11" t="s">
        <v>150</v>
      </c>
      <c r="I30" s="17" t="s">
        <v>151</v>
      </c>
      <c r="J30" s="17" t="s">
        <v>152</v>
      </c>
      <c r="K30" s="17">
        <v>3</v>
      </c>
      <c r="L30" s="17" t="s">
        <v>30</v>
      </c>
      <c r="M30" s="17" t="s">
        <v>30</v>
      </c>
      <c r="N30" s="17">
        <f>VLOOKUP(J30,'[2]fINAL 212'!$D$5:$J$224,7,FALSE)</f>
        <v>440</v>
      </c>
      <c r="O30" s="23">
        <v>360</v>
      </c>
      <c r="P30" s="20" t="s">
        <v>147</v>
      </c>
      <c r="Q30" s="20" t="s">
        <v>148</v>
      </c>
      <c r="R30" s="20">
        <v>9555342151</v>
      </c>
      <c r="S30" s="20" t="s">
        <v>149</v>
      </c>
      <c r="T30" s="20" t="s">
        <v>108</v>
      </c>
      <c r="U30" s="20" t="s">
        <v>109</v>
      </c>
      <c r="V30" s="20">
        <v>9560701187</v>
      </c>
    </row>
    <row r="31" spans="1:22" s="21" customFormat="1" x14ac:dyDescent="0.25">
      <c r="A31" s="14"/>
      <c r="B31" s="15">
        <v>52890</v>
      </c>
      <c r="C31" s="16" t="s">
        <v>123</v>
      </c>
      <c r="D31" s="16" t="s">
        <v>145</v>
      </c>
      <c r="E31" s="16" t="s">
        <v>145</v>
      </c>
      <c r="F31" s="17" t="s">
        <v>103</v>
      </c>
      <c r="G31" s="16" t="s">
        <v>146</v>
      </c>
      <c r="H31" s="22" t="s">
        <v>153</v>
      </c>
      <c r="I31" s="17" t="s">
        <v>154</v>
      </c>
      <c r="J31" s="17" t="s">
        <v>155</v>
      </c>
      <c r="K31" s="17">
        <v>3</v>
      </c>
      <c r="L31" s="17" t="s">
        <v>30</v>
      </c>
      <c r="M31" s="17" t="s">
        <v>30</v>
      </c>
      <c r="N31" s="17">
        <f>VLOOKUP(J31,'[2]fINAL 212'!$D$5:$J$224,7,FALSE)</f>
        <v>350</v>
      </c>
      <c r="O31" s="23">
        <v>480</v>
      </c>
      <c r="P31" s="20" t="s">
        <v>147</v>
      </c>
      <c r="Q31" s="20" t="s">
        <v>148</v>
      </c>
      <c r="R31" s="20">
        <v>9555342151</v>
      </c>
      <c r="S31" s="20" t="s">
        <v>149</v>
      </c>
      <c r="T31" s="20" t="s">
        <v>108</v>
      </c>
      <c r="U31" s="20" t="s">
        <v>109</v>
      </c>
      <c r="V31" s="20">
        <v>9560701187</v>
      </c>
    </row>
    <row r="32" spans="1:22" s="21" customFormat="1" x14ac:dyDescent="0.25">
      <c r="A32" s="14"/>
      <c r="B32" s="15">
        <v>52890</v>
      </c>
      <c r="C32" s="16" t="s">
        <v>123</v>
      </c>
      <c r="D32" s="16" t="s">
        <v>145</v>
      </c>
      <c r="E32" s="16" t="s">
        <v>145</v>
      </c>
      <c r="F32" s="17" t="s">
        <v>103</v>
      </c>
      <c r="G32" s="16" t="s">
        <v>146</v>
      </c>
      <c r="H32" s="17" t="s">
        <v>156</v>
      </c>
      <c r="I32" s="17" t="s">
        <v>157</v>
      </c>
      <c r="J32" s="17" t="s">
        <v>158</v>
      </c>
      <c r="K32" s="17">
        <v>4</v>
      </c>
      <c r="L32" s="17" t="s">
        <v>30</v>
      </c>
      <c r="M32" s="17" t="s">
        <v>30</v>
      </c>
      <c r="N32" s="17">
        <f>VLOOKUP(J32,'[2]fINAL 212'!$D$5:$J$224,7,FALSE)</f>
        <v>520</v>
      </c>
      <c r="O32" s="23">
        <v>360</v>
      </c>
      <c r="P32" s="20" t="s">
        <v>147</v>
      </c>
      <c r="Q32" s="20" t="s">
        <v>148</v>
      </c>
      <c r="R32" s="20">
        <v>9555342151</v>
      </c>
      <c r="S32" s="20" t="s">
        <v>149</v>
      </c>
      <c r="T32" s="20" t="s">
        <v>108</v>
      </c>
      <c r="U32" s="20" t="s">
        <v>109</v>
      </c>
      <c r="V32" s="20">
        <v>9560701187</v>
      </c>
    </row>
    <row r="33" spans="1:22" s="21" customFormat="1" ht="15.75" x14ac:dyDescent="0.3">
      <c r="A33" s="14"/>
      <c r="B33" s="24">
        <v>52890</v>
      </c>
      <c r="C33" s="7" t="s">
        <v>123</v>
      </c>
      <c r="D33" s="7" t="s">
        <v>145</v>
      </c>
      <c r="E33" s="7" t="s">
        <v>145</v>
      </c>
      <c r="F33" s="17" t="s">
        <v>103</v>
      </c>
      <c r="G33" s="7" t="s">
        <v>146</v>
      </c>
      <c r="H33" s="7" t="s">
        <v>36</v>
      </c>
      <c r="I33" s="7" t="s">
        <v>159</v>
      </c>
      <c r="J33" s="7" t="s">
        <v>160</v>
      </c>
      <c r="K33" s="7">
        <v>3</v>
      </c>
      <c r="L33" s="7" t="s">
        <v>161</v>
      </c>
      <c r="M33" s="7" t="s">
        <v>30</v>
      </c>
      <c r="N33" s="7">
        <v>540</v>
      </c>
      <c r="O33" s="9">
        <v>288</v>
      </c>
      <c r="P33" s="10" t="s">
        <v>147</v>
      </c>
      <c r="Q33" s="10" t="s">
        <v>148</v>
      </c>
      <c r="R33" s="10">
        <v>9555342151</v>
      </c>
      <c r="S33" s="10" t="s">
        <v>149</v>
      </c>
      <c r="T33" s="10" t="s">
        <v>108</v>
      </c>
      <c r="U33" s="10" t="s">
        <v>109</v>
      </c>
      <c r="V33" s="10">
        <v>9560701187</v>
      </c>
    </row>
    <row r="34" spans="1:22" s="21" customFormat="1" x14ac:dyDescent="0.25">
      <c r="A34" s="14">
        <v>14</v>
      </c>
      <c r="B34" s="15">
        <v>69381</v>
      </c>
      <c r="C34" s="16" t="s">
        <v>123</v>
      </c>
      <c r="D34" s="16" t="s">
        <v>162</v>
      </c>
      <c r="E34" s="16" t="s">
        <v>162</v>
      </c>
      <c r="F34" s="17" t="s">
        <v>103</v>
      </c>
      <c r="G34" s="16" t="s">
        <v>163</v>
      </c>
      <c r="H34" s="18" t="s">
        <v>27</v>
      </c>
      <c r="I34" s="16" t="s">
        <v>28</v>
      </c>
      <c r="J34" s="16" t="s">
        <v>29</v>
      </c>
      <c r="K34" s="16">
        <v>4</v>
      </c>
      <c r="L34" s="16" t="s">
        <v>30</v>
      </c>
      <c r="M34" s="16" t="s">
        <v>30</v>
      </c>
      <c r="N34" s="16">
        <f>VLOOKUP(I34,'[1]fINAL 212'!$C$5:$J$224,8,FALSE)</f>
        <v>310</v>
      </c>
      <c r="O34" s="19">
        <v>120</v>
      </c>
      <c r="P34" s="20" t="s">
        <v>164</v>
      </c>
      <c r="Q34" s="20" t="s">
        <v>165</v>
      </c>
      <c r="R34" s="20">
        <v>9334312881</v>
      </c>
      <c r="S34" s="20" t="s">
        <v>166</v>
      </c>
      <c r="T34" s="20" t="s">
        <v>108</v>
      </c>
      <c r="U34" s="20" t="s">
        <v>109</v>
      </c>
      <c r="V34" s="20">
        <v>9560701187</v>
      </c>
    </row>
    <row r="35" spans="1:22" s="21" customFormat="1" ht="15.75" x14ac:dyDescent="0.3">
      <c r="A35" s="14"/>
      <c r="B35" s="15">
        <v>69381</v>
      </c>
      <c r="C35" s="16" t="s">
        <v>123</v>
      </c>
      <c r="D35" s="16" t="s">
        <v>162</v>
      </c>
      <c r="E35" s="16" t="s">
        <v>162</v>
      </c>
      <c r="F35" s="17" t="s">
        <v>103</v>
      </c>
      <c r="G35" s="16" t="s">
        <v>163</v>
      </c>
      <c r="H35" s="7" t="s">
        <v>36</v>
      </c>
      <c r="I35" s="16" t="s">
        <v>37</v>
      </c>
      <c r="J35" s="16" t="s">
        <v>38</v>
      </c>
      <c r="K35" s="16">
        <v>3</v>
      </c>
      <c r="L35" s="16" t="s">
        <v>30</v>
      </c>
      <c r="M35" s="16" t="s">
        <v>30</v>
      </c>
      <c r="N35" s="16">
        <v>540</v>
      </c>
      <c r="O35" s="19">
        <v>120</v>
      </c>
      <c r="P35" s="20" t="s">
        <v>164</v>
      </c>
      <c r="Q35" s="20" t="s">
        <v>165</v>
      </c>
      <c r="R35" s="20">
        <v>9334312881</v>
      </c>
      <c r="S35" s="20" t="s">
        <v>166</v>
      </c>
      <c r="T35" s="20" t="s">
        <v>108</v>
      </c>
      <c r="U35" s="20" t="s">
        <v>109</v>
      </c>
      <c r="V35" s="20">
        <v>9560701187</v>
      </c>
    </row>
    <row r="36" spans="1:22" s="21" customFormat="1" ht="15.75" x14ac:dyDescent="0.3">
      <c r="A36" s="14"/>
      <c r="B36" s="15">
        <v>69381</v>
      </c>
      <c r="C36" s="16" t="s">
        <v>123</v>
      </c>
      <c r="D36" s="16" t="s">
        <v>162</v>
      </c>
      <c r="E36" s="16" t="s">
        <v>162</v>
      </c>
      <c r="F36" s="17" t="s">
        <v>103</v>
      </c>
      <c r="G36" s="16" t="s">
        <v>163</v>
      </c>
      <c r="H36" s="7" t="s">
        <v>113</v>
      </c>
      <c r="I36" s="16" t="s">
        <v>114</v>
      </c>
      <c r="J36" s="16" t="s">
        <v>115</v>
      </c>
      <c r="K36" s="16">
        <v>4</v>
      </c>
      <c r="L36" s="16" t="s">
        <v>30</v>
      </c>
      <c r="M36" s="16" t="s">
        <v>30</v>
      </c>
      <c r="N36" s="16">
        <f>VLOOKUP(I36,'[1]fINAL 212'!$C$5:$J$224,8,FALSE)</f>
        <v>460</v>
      </c>
      <c r="O36" s="19">
        <v>60</v>
      </c>
      <c r="P36" s="20" t="s">
        <v>164</v>
      </c>
      <c r="Q36" s="20" t="s">
        <v>165</v>
      </c>
      <c r="R36" s="20">
        <v>9334312881</v>
      </c>
      <c r="S36" s="20" t="s">
        <v>166</v>
      </c>
      <c r="T36" s="20" t="s">
        <v>108</v>
      </c>
      <c r="U36" s="20" t="s">
        <v>109</v>
      </c>
      <c r="V36" s="20">
        <v>9560701187</v>
      </c>
    </row>
    <row r="37" spans="1:22" s="21" customFormat="1" x14ac:dyDescent="0.25">
      <c r="A37" s="14"/>
      <c r="B37" s="15">
        <v>69381</v>
      </c>
      <c r="C37" s="16" t="s">
        <v>123</v>
      </c>
      <c r="D37" s="16" t="s">
        <v>162</v>
      </c>
      <c r="E37" s="16" t="s">
        <v>162</v>
      </c>
      <c r="F37" s="17" t="s">
        <v>103</v>
      </c>
      <c r="G37" s="16" t="s">
        <v>163</v>
      </c>
      <c r="H37" s="13" t="s">
        <v>135</v>
      </c>
      <c r="I37" s="16" t="s">
        <v>136</v>
      </c>
      <c r="J37" s="16" t="s">
        <v>137</v>
      </c>
      <c r="K37" s="16">
        <v>4</v>
      </c>
      <c r="L37" s="16" t="s">
        <v>30</v>
      </c>
      <c r="M37" s="16" t="s">
        <v>30</v>
      </c>
      <c r="N37" s="16">
        <f>VLOOKUP(I37,'[1]fINAL 212'!$C$5:$J$224,8,FALSE)</f>
        <v>440</v>
      </c>
      <c r="O37" s="19">
        <v>60</v>
      </c>
      <c r="P37" s="20" t="s">
        <v>164</v>
      </c>
      <c r="Q37" s="20" t="s">
        <v>165</v>
      </c>
      <c r="R37" s="20">
        <v>9334312881</v>
      </c>
      <c r="S37" s="20" t="s">
        <v>166</v>
      </c>
      <c r="T37" s="20" t="s">
        <v>108</v>
      </c>
      <c r="U37" s="20" t="s">
        <v>109</v>
      </c>
      <c r="V37" s="20">
        <v>9560701187</v>
      </c>
    </row>
    <row r="38" spans="1:22" s="21" customFormat="1" ht="15.75" x14ac:dyDescent="0.3">
      <c r="A38" s="14"/>
      <c r="B38" s="15">
        <v>69381</v>
      </c>
      <c r="C38" s="16" t="s">
        <v>123</v>
      </c>
      <c r="D38" s="16" t="s">
        <v>162</v>
      </c>
      <c r="E38" s="16" t="s">
        <v>162</v>
      </c>
      <c r="F38" s="17" t="s">
        <v>103</v>
      </c>
      <c r="G38" s="16" t="s">
        <v>163</v>
      </c>
      <c r="H38" s="7" t="s">
        <v>60</v>
      </c>
      <c r="I38" s="22" t="s">
        <v>61</v>
      </c>
      <c r="J38" s="17" t="s">
        <v>62</v>
      </c>
      <c r="K38" s="17">
        <v>4</v>
      </c>
      <c r="L38" s="17" t="s">
        <v>30</v>
      </c>
      <c r="M38" s="17" t="s">
        <v>30</v>
      </c>
      <c r="N38" s="17">
        <f>VLOOKUP(J38,'[2]fINAL 212'!$D$5:$J$224,7,FALSE)</f>
        <v>240</v>
      </c>
      <c r="O38" s="23">
        <v>360</v>
      </c>
      <c r="P38" s="20" t="s">
        <v>164</v>
      </c>
      <c r="Q38" s="20" t="s">
        <v>165</v>
      </c>
      <c r="R38" s="20">
        <v>9334312881</v>
      </c>
      <c r="S38" s="20" t="s">
        <v>166</v>
      </c>
      <c r="T38" s="20" t="s">
        <v>108</v>
      </c>
      <c r="U38" s="20" t="s">
        <v>109</v>
      </c>
      <c r="V38" s="20">
        <v>9560701187</v>
      </c>
    </row>
    <row r="39" spans="1:22" s="21" customFormat="1" ht="15.75" x14ac:dyDescent="0.3">
      <c r="A39" s="14"/>
      <c r="B39" s="15">
        <v>69381</v>
      </c>
      <c r="C39" s="16" t="s">
        <v>123</v>
      </c>
      <c r="D39" s="16" t="s">
        <v>162</v>
      </c>
      <c r="E39" s="16" t="s">
        <v>162</v>
      </c>
      <c r="F39" s="17" t="s">
        <v>103</v>
      </c>
      <c r="G39" s="16" t="s">
        <v>163</v>
      </c>
      <c r="H39" s="11" t="s">
        <v>150</v>
      </c>
      <c r="I39" s="17" t="s">
        <v>151</v>
      </c>
      <c r="J39" s="17" t="s">
        <v>152</v>
      </c>
      <c r="K39" s="17">
        <v>3</v>
      </c>
      <c r="L39" s="17" t="s">
        <v>30</v>
      </c>
      <c r="M39" s="17" t="s">
        <v>30</v>
      </c>
      <c r="N39" s="17">
        <f>VLOOKUP(J39,'[2]fINAL 212'!$D$5:$J$224,7,FALSE)</f>
        <v>440</v>
      </c>
      <c r="O39" s="23">
        <v>360</v>
      </c>
      <c r="P39" s="20" t="s">
        <v>164</v>
      </c>
      <c r="Q39" s="20" t="s">
        <v>165</v>
      </c>
      <c r="R39" s="20">
        <v>9334312881</v>
      </c>
      <c r="S39" s="20" t="s">
        <v>166</v>
      </c>
      <c r="T39" s="20" t="s">
        <v>108</v>
      </c>
      <c r="U39" s="20" t="s">
        <v>109</v>
      </c>
      <c r="V39" s="20">
        <v>9560701187</v>
      </c>
    </row>
    <row r="40" spans="1:22" s="21" customFormat="1" ht="15.75" x14ac:dyDescent="0.3">
      <c r="A40" s="14"/>
      <c r="B40" s="24">
        <v>69381</v>
      </c>
      <c r="C40" s="7" t="s">
        <v>123</v>
      </c>
      <c r="D40" s="7" t="s">
        <v>162</v>
      </c>
      <c r="E40" s="7" t="s">
        <v>162</v>
      </c>
      <c r="F40" s="17" t="s">
        <v>103</v>
      </c>
      <c r="G40" s="7" t="s">
        <v>163</v>
      </c>
      <c r="H40" s="7" t="s">
        <v>36</v>
      </c>
      <c r="I40" s="7" t="s">
        <v>159</v>
      </c>
      <c r="J40" s="7" t="s">
        <v>160</v>
      </c>
      <c r="K40" s="7">
        <v>3</v>
      </c>
      <c r="L40" s="7" t="s">
        <v>161</v>
      </c>
      <c r="M40" s="7" t="s">
        <v>30</v>
      </c>
      <c r="N40" s="7">
        <v>540</v>
      </c>
      <c r="O40" s="9">
        <v>288</v>
      </c>
      <c r="P40" s="10" t="s">
        <v>164</v>
      </c>
      <c r="Q40" s="10" t="s">
        <v>165</v>
      </c>
      <c r="R40" s="10">
        <v>9334312881</v>
      </c>
      <c r="S40" s="10" t="s">
        <v>166</v>
      </c>
      <c r="T40" s="10" t="s">
        <v>108</v>
      </c>
      <c r="U40" s="10" t="s">
        <v>109</v>
      </c>
      <c r="V40" s="10">
        <v>9560701187</v>
      </c>
    </row>
    <row r="41" spans="1:22" x14ac:dyDescent="0.3">
      <c r="A41" s="6">
        <v>15</v>
      </c>
      <c r="B41" s="7">
        <v>48390</v>
      </c>
      <c r="C41" s="7" t="s">
        <v>167</v>
      </c>
      <c r="D41" s="7" t="s">
        <v>167</v>
      </c>
      <c r="E41" s="7" t="s">
        <v>168</v>
      </c>
      <c r="F41" s="7" t="s">
        <v>169</v>
      </c>
      <c r="G41" s="7" t="s">
        <v>170</v>
      </c>
      <c r="H41" s="7" t="s">
        <v>171</v>
      </c>
      <c r="I41" s="7" t="s">
        <v>172</v>
      </c>
      <c r="J41" s="7" t="s">
        <v>173</v>
      </c>
      <c r="K41" s="7">
        <v>4</v>
      </c>
      <c r="L41" s="7" t="s">
        <v>30</v>
      </c>
      <c r="M41" s="7" t="s">
        <v>30</v>
      </c>
      <c r="N41" s="7">
        <f>VLOOKUP(I41,'[1]fINAL 212'!$C$5:$J$224,8,FALSE)</f>
        <v>200</v>
      </c>
      <c r="O41" s="9">
        <v>180</v>
      </c>
      <c r="P41" s="10" t="s">
        <v>174</v>
      </c>
      <c r="Q41" s="10" t="s">
        <v>175</v>
      </c>
      <c r="R41" s="10">
        <v>9599082355</v>
      </c>
      <c r="S41" s="10" t="s">
        <v>176</v>
      </c>
      <c r="T41" s="10" t="s">
        <v>177</v>
      </c>
      <c r="U41" s="10" t="s">
        <v>178</v>
      </c>
      <c r="V41" s="10">
        <v>9999005074</v>
      </c>
    </row>
    <row r="42" spans="1:22" x14ac:dyDescent="0.3">
      <c r="A42" s="6"/>
      <c r="B42" s="7">
        <v>48390</v>
      </c>
      <c r="C42" s="7" t="s">
        <v>167</v>
      </c>
      <c r="D42" s="7" t="s">
        <v>167</v>
      </c>
      <c r="E42" s="7" t="s">
        <v>168</v>
      </c>
      <c r="F42" s="7" t="s">
        <v>169</v>
      </c>
      <c r="G42" s="7" t="s">
        <v>170</v>
      </c>
      <c r="H42" s="11" t="s">
        <v>86</v>
      </c>
      <c r="I42" s="7" t="s">
        <v>87</v>
      </c>
      <c r="J42" s="7" t="s">
        <v>88</v>
      </c>
      <c r="K42" s="7">
        <v>3</v>
      </c>
      <c r="L42" s="7" t="s">
        <v>30</v>
      </c>
      <c r="M42" s="7" t="s">
        <v>30</v>
      </c>
      <c r="N42" s="7">
        <f>VLOOKUP(I42,'[1]fINAL 212'!$C$5:$J$224,8,FALSE)</f>
        <v>370</v>
      </c>
      <c r="O42" s="9">
        <v>180</v>
      </c>
      <c r="P42" s="10" t="s">
        <v>174</v>
      </c>
      <c r="Q42" s="10" t="s">
        <v>175</v>
      </c>
      <c r="R42" s="10">
        <v>9599082355</v>
      </c>
      <c r="S42" s="10" t="s">
        <v>176</v>
      </c>
      <c r="T42" s="10" t="s">
        <v>177</v>
      </c>
      <c r="U42" s="10" t="s">
        <v>178</v>
      </c>
      <c r="V42" s="10">
        <v>9999005074</v>
      </c>
    </row>
    <row r="43" spans="1:22" s="21" customFormat="1" x14ac:dyDescent="0.25">
      <c r="A43" s="14">
        <v>16</v>
      </c>
      <c r="B43" s="15">
        <v>1572</v>
      </c>
      <c r="C43" s="16" t="s">
        <v>167</v>
      </c>
      <c r="D43" s="16" t="s">
        <v>179</v>
      </c>
      <c r="E43" s="16" t="s">
        <v>179</v>
      </c>
      <c r="F43" s="17" t="s">
        <v>103</v>
      </c>
      <c r="G43" s="16" t="s">
        <v>180</v>
      </c>
      <c r="H43" s="18" t="s">
        <v>27</v>
      </c>
      <c r="I43" s="25" t="s">
        <v>181</v>
      </c>
      <c r="J43" s="16" t="s">
        <v>182</v>
      </c>
      <c r="K43" s="16">
        <v>3</v>
      </c>
      <c r="L43" s="16" t="s">
        <v>30</v>
      </c>
      <c r="M43" s="16" t="s">
        <v>30</v>
      </c>
      <c r="N43" s="16">
        <v>310</v>
      </c>
      <c r="O43" s="19">
        <v>60</v>
      </c>
      <c r="P43" s="20" t="s">
        <v>183</v>
      </c>
      <c r="Q43" s="20" t="s">
        <v>184</v>
      </c>
      <c r="R43" s="20">
        <v>9717047676</v>
      </c>
      <c r="S43" s="20" t="s">
        <v>185</v>
      </c>
      <c r="T43" s="20" t="s">
        <v>108</v>
      </c>
      <c r="U43" s="20" t="s">
        <v>109</v>
      </c>
      <c r="V43" s="20">
        <v>9560701187</v>
      </c>
    </row>
    <row r="44" spans="1:22" s="21" customFormat="1" ht="15.75" x14ac:dyDescent="0.3">
      <c r="A44" s="14"/>
      <c r="B44" s="15">
        <v>1572</v>
      </c>
      <c r="C44" s="16" t="s">
        <v>167</v>
      </c>
      <c r="D44" s="16" t="s">
        <v>179</v>
      </c>
      <c r="E44" s="16" t="s">
        <v>179</v>
      </c>
      <c r="F44" s="17" t="s">
        <v>103</v>
      </c>
      <c r="G44" s="16" t="s">
        <v>180</v>
      </c>
      <c r="H44" s="7" t="s">
        <v>78</v>
      </c>
      <c r="I44" s="16" t="s">
        <v>79</v>
      </c>
      <c r="J44" s="16" t="s">
        <v>80</v>
      </c>
      <c r="K44" s="16">
        <v>3</v>
      </c>
      <c r="L44" s="16" t="s">
        <v>30</v>
      </c>
      <c r="M44" s="16" t="s">
        <v>30</v>
      </c>
      <c r="N44" s="16">
        <f>VLOOKUP(I44,'[1]fINAL 212'!$C$5:$J$224,8,FALSE)</f>
        <v>290</v>
      </c>
      <c r="O44" s="19">
        <v>75</v>
      </c>
      <c r="P44" s="20" t="s">
        <v>183</v>
      </c>
      <c r="Q44" s="20" t="s">
        <v>184</v>
      </c>
      <c r="R44" s="20">
        <v>9717047676</v>
      </c>
      <c r="S44" s="20" t="s">
        <v>185</v>
      </c>
      <c r="T44" s="20" t="s">
        <v>108</v>
      </c>
      <c r="U44" s="20" t="s">
        <v>109</v>
      </c>
      <c r="V44" s="20">
        <v>9560701187</v>
      </c>
    </row>
    <row r="45" spans="1:22" s="21" customFormat="1" ht="15.75" x14ac:dyDescent="0.3">
      <c r="A45" s="14"/>
      <c r="B45" s="15">
        <v>1572</v>
      </c>
      <c r="C45" s="16" t="s">
        <v>167</v>
      </c>
      <c r="D45" s="16" t="s">
        <v>179</v>
      </c>
      <c r="E45" s="16" t="s">
        <v>179</v>
      </c>
      <c r="F45" s="17" t="s">
        <v>103</v>
      </c>
      <c r="G45" s="16" t="s">
        <v>180</v>
      </c>
      <c r="H45" s="7" t="s">
        <v>113</v>
      </c>
      <c r="I45" s="16" t="s">
        <v>114</v>
      </c>
      <c r="J45" s="16" t="s">
        <v>115</v>
      </c>
      <c r="K45" s="16">
        <v>4</v>
      </c>
      <c r="L45" s="16" t="s">
        <v>30</v>
      </c>
      <c r="M45" s="16" t="s">
        <v>30</v>
      </c>
      <c r="N45" s="16">
        <f>VLOOKUP(I45,'[1]fINAL 212'!$C$5:$J$224,8,FALSE)</f>
        <v>460</v>
      </c>
      <c r="O45" s="19">
        <v>90</v>
      </c>
      <c r="P45" s="20" t="s">
        <v>183</v>
      </c>
      <c r="Q45" s="20" t="s">
        <v>184</v>
      </c>
      <c r="R45" s="20">
        <v>9717047676</v>
      </c>
      <c r="S45" s="20" t="s">
        <v>185</v>
      </c>
      <c r="T45" s="20" t="s">
        <v>108</v>
      </c>
      <c r="U45" s="20" t="s">
        <v>109</v>
      </c>
      <c r="V45" s="20">
        <v>9560701187</v>
      </c>
    </row>
    <row r="46" spans="1:22" s="21" customFormat="1" ht="15.75" x14ac:dyDescent="0.3">
      <c r="A46" s="14"/>
      <c r="B46" s="15">
        <v>1572</v>
      </c>
      <c r="C46" s="16" t="s">
        <v>167</v>
      </c>
      <c r="D46" s="16" t="s">
        <v>179</v>
      </c>
      <c r="E46" s="16" t="s">
        <v>179</v>
      </c>
      <c r="F46" s="17" t="s">
        <v>103</v>
      </c>
      <c r="G46" s="16" t="s">
        <v>180</v>
      </c>
      <c r="H46" s="7" t="s">
        <v>52</v>
      </c>
      <c r="I46" s="16" t="s">
        <v>101</v>
      </c>
      <c r="J46" s="16" t="s">
        <v>102</v>
      </c>
      <c r="K46" s="16">
        <v>3</v>
      </c>
      <c r="L46" s="16" t="s">
        <v>30</v>
      </c>
      <c r="M46" s="16" t="s">
        <v>30</v>
      </c>
      <c r="N46" s="16">
        <v>320</v>
      </c>
      <c r="O46" s="19">
        <v>180</v>
      </c>
      <c r="P46" s="20" t="s">
        <v>183</v>
      </c>
      <c r="Q46" s="20" t="s">
        <v>184</v>
      </c>
      <c r="R46" s="20">
        <v>9717047676</v>
      </c>
      <c r="S46" s="20" t="s">
        <v>185</v>
      </c>
      <c r="T46" s="20" t="s">
        <v>108</v>
      </c>
      <c r="U46" s="20" t="s">
        <v>109</v>
      </c>
      <c r="V46" s="20">
        <v>9560701187</v>
      </c>
    </row>
    <row r="47" spans="1:22" s="21" customFormat="1" ht="15.75" x14ac:dyDescent="0.3">
      <c r="A47" s="14"/>
      <c r="B47" s="15">
        <v>1572</v>
      </c>
      <c r="C47" s="16" t="s">
        <v>167</v>
      </c>
      <c r="D47" s="16" t="s">
        <v>179</v>
      </c>
      <c r="E47" s="16" t="s">
        <v>179</v>
      </c>
      <c r="F47" s="17" t="s">
        <v>103</v>
      </c>
      <c r="G47" s="16" t="s">
        <v>180</v>
      </c>
      <c r="H47" s="7" t="s">
        <v>60</v>
      </c>
      <c r="I47" s="22" t="s">
        <v>61</v>
      </c>
      <c r="J47" s="16" t="s">
        <v>62</v>
      </c>
      <c r="K47" s="16">
        <v>4</v>
      </c>
      <c r="L47" s="16" t="s">
        <v>30</v>
      </c>
      <c r="M47" s="16" t="s">
        <v>30</v>
      </c>
      <c r="N47" s="16">
        <v>240</v>
      </c>
      <c r="O47" s="19">
        <v>180</v>
      </c>
      <c r="P47" s="20" t="s">
        <v>183</v>
      </c>
      <c r="Q47" s="20" t="s">
        <v>184</v>
      </c>
      <c r="R47" s="20">
        <v>9717047676</v>
      </c>
      <c r="S47" s="20" t="s">
        <v>185</v>
      </c>
      <c r="T47" s="20" t="s">
        <v>108</v>
      </c>
      <c r="U47" s="20" t="s">
        <v>109</v>
      </c>
      <c r="V47" s="20">
        <v>9560701187</v>
      </c>
    </row>
    <row r="48" spans="1:22" s="21" customFormat="1" ht="15.75" x14ac:dyDescent="0.3">
      <c r="A48" s="14"/>
      <c r="B48" s="15">
        <v>1572</v>
      </c>
      <c r="C48" s="16" t="s">
        <v>167</v>
      </c>
      <c r="D48" s="16" t="s">
        <v>179</v>
      </c>
      <c r="E48" s="16" t="s">
        <v>179</v>
      </c>
      <c r="F48" s="17" t="s">
        <v>103</v>
      </c>
      <c r="G48" s="16" t="s">
        <v>180</v>
      </c>
      <c r="H48" s="11" t="s">
        <v>150</v>
      </c>
      <c r="I48" s="22" t="s">
        <v>151</v>
      </c>
      <c r="J48" s="22" t="s">
        <v>152</v>
      </c>
      <c r="K48" s="22">
        <v>3</v>
      </c>
      <c r="L48" s="22" t="s">
        <v>30</v>
      </c>
      <c r="M48" s="22" t="s">
        <v>30</v>
      </c>
      <c r="N48" s="22">
        <v>440</v>
      </c>
      <c r="O48" s="19">
        <v>360</v>
      </c>
      <c r="P48" s="20" t="s">
        <v>183</v>
      </c>
      <c r="Q48" s="20" t="s">
        <v>184</v>
      </c>
      <c r="R48" s="20">
        <v>9717047676</v>
      </c>
      <c r="S48" s="20" t="s">
        <v>185</v>
      </c>
      <c r="T48" s="20" t="s">
        <v>108</v>
      </c>
      <c r="U48" s="20" t="s">
        <v>109</v>
      </c>
      <c r="V48" s="20">
        <v>9560701187</v>
      </c>
    </row>
    <row r="49" spans="1:22" s="21" customFormat="1" ht="15.75" x14ac:dyDescent="0.3">
      <c r="A49" s="14"/>
      <c r="B49" s="15">
        <v>1572</v>
      </c>
      <c r="C49" s="16" t="s">
        <v>167</v>
      </c>
      <c r="D49" s="16" t="s">
        <v>179</v>
      </c>
      <c r="E49" s="16" t="s">
        <v>179</v>
      </c>
      <c r="F49" s="17" t="s">
        <v>103</v>
      </c>
      <c r="G49" s="16" t="s">
        <v>180</v>
      </c>
      <c r="H49" s="11" t="s">
        <v>86</v>
      </c>
      <c r="I49" s="22" t="s">
        <v>186</v>
      </c>
      <c r="J49" s="22" t="s">
        <v>187</v>
      </c>
      <c r="K49" s="22">
        <v>4</v>
      </c>
      <c r="L49" s="22" t="s">
        <v>30</v>
      </c>
      <c r="M49" s="22" t="s">
        <v>30</v>
      </c>
      <c r="N49" s="22">
        <v>340</v>
      </c>
      <c r="O49" s="19">
        <v>480</v>
      </c>
      <c r="P49" s="20" t="s">
        <v>183</v>
      </c>
      <c r="Q49" s="20" t="s">
        <v>184</v>
      </c>
      <c r="R49" s="20">
        <v>9717047676</v>
      </c>
      <c r="S49" s="20" t="s">
        <v>185</v>
      </c>
      <c r="T49" s="20" t="s">
        <v>108</v>
      </c>
      <c r="U49" s="20" t="s">
        <v>109</v>
      </c>
      <c r="V49" s="20">
        <v>9560701187</v>
      </c>
    </row>
    <row r="50" spans="1:22" ht="15.75" x14ac:dyDescent="0.3">
      <c r="A50" s="6">
        <v>17</v>
      </c>
      <c r="B50" s="7">
        <v>72831</v>
      </c>
      <c r="C50" s="7" t="s">
        <v>167</v>
      </c>
      <c r="D50" s="7" t="s">
        <v>168</v>
      </c>
      <c r="E50" s="7" t="s">
        <v>168</v>
      </c>
      <c r="F50" s="11" t="s">
        <v>188</v>
      </c>
      <c r="G50" s="7" t="s">
        <v>189</v>
      </c>
      <c r="H50" s="8" t="s">
        <v>27</v>
      </c>
      <c r="I50" s="7" t="s">
        <v>28</v>
      </c>
      <c r="J50" s="7" t="s">
        <v>29</v>
      </c>
      <c r="K50" s="7">
        <v>4</v>
      </c>
      <c r="L50" s="7" t="s">
        <v>30</v>
      </c>
      <c r="M50" s="7" t="s">
        <v>30</v>
      </c>
      <c r="N50" s="7">
        <f>VLOOKUP(I50,'[1]fINAL 212'!$C$5:$J$224,8,FALSE)</f>
        <v>310</v>
      </c>
      <c r="O50" s="9">
        <v>180</v>
      </c>
      <c r="P50" s="10" t="s">
        <v>190</v>
      </c>
      <c r="Q50" s="10" t="s">
        <v>191</v>
      </c>
      <c r="R50" s="10">
        <v>7065589900</v>
      </c>
      <c r="S50" s="10" t="s">
        <v>192</v>
      </c>
      <c r="T50" s="10" t="s">
        <v>193</v>
      </c>
      <c r="U50" s="26" t="s">
        <v>194</v>
      </c>
      <c r="V50" s="10">
        <v>7065589955</v>
      </c>
    </row>
    <row r="51" spans="1:22" ht="15.75" x14ac:dyDescent="0.3">
      <c r="A51" s="6">
        <v>18</v>
      </c>
      <c r="B51" s="7">
        <v>51662</v>
      </c>
      <c r="C51" s="7" t="s">
        <v>195</v>
      </c>
      <c r="D51" s="7" t="s">
        <v>196</v>
      </c>
      <c r="E51" s="7" t="s">
        <v>196</v>
      </c>
      <c r="F51" s="7" t="s">
        <v>197</v>
      </c>
      <c r="G51" s="7" t="s">
        <v>198</v>
      </c>
      <c r="H51" s="11" t="s">
        <v>86</v>
      </c>
      <c r="I51" s="7" t="s">
        <v>87</v>
      </c>
      <c r="J51" s="7" t="s">
        <v>88</v>
      </c>
      <c r="K51" s="7">
        <v>3</v>
      </c>
      <c r="L51" s="7" t="s">
        <v>30</v>
      </c>
      <c r="M51" s="7" t="s">
        <v>30</v>
      </c>
      <c r="N51" s="7">
        <f>VLOOKUP(I51,'[1]fINAL 212'!$C$5:$J$224,8,FALSE)</f>
        <v>370</v>
      </c>
      <c r="O51" s="9">
        <v>180</v>
      </c>
      <c r="P51" s="10" t="s">
        <v>199</v>
      </c>
      <c r="Q51" s="10" t="s">
        <v>200</v>
      </c>
      <c r="R51" s="10">
        <v>8322901501</v>
      </c>
      <c r="S51" s="10" t="s">
        <v>201</v>
      </c>
      <c r="T51" s="10" t="s">
        <v>202</v>
      </c>
      <c r="U51" s="20" t="s">
        <v>200</v>
      </c>
      <c r="V51" s="10">
        <v>9962512918</v>
      </c>
    </row>
    <row r="52" spans="1:22" x14ac:dyDescent="0.3">
      <c r="A52" s="6">
        <v>19</v>
      </c>
      <c r="B52" s="7">
        <v>59531</v>
      </c>
      <c r="C52" s="7" t="s">
        <v>203</v>
      </c>
      <c r="D52" s="7" t="s">
        <v>204</v>
      </c>
      <c r="E52" s="7" t="s">
        <v>204</v>
      </c>
      <c r="F52" s="7" t="s">
        <v>205</v>
      </c>
      <c r="G52" s="7" t="s">
        <v>206</v>
      </c>
      <c r="H52" s="11" t="s">
        <v>127</v>
      </c>
      <c r="I52" s="7" t="s">
        <v>128</v>
      </c>
      <c r="J52" s="7" t="s">
        <v>129</v>
      </c>
      <c r="K52" s="7">
        <v>4</v>
      </c>
      <c r="L52" s="7" t="s">
        <v>30</v>
      </c>
      <c r="M52" s="7" t="s">
        <v>30</v>
      </c>
      <c r="N52" s="7">
        <f>VLOOKUP(I52,'[1]fINAL 212'!$C$5:$J$224,8,FALSE)</f>
        <v>340</v>
      </c>
      <c r="O52" s="9">
        <v>120</v>
      </c>
      <c r="P52" s="10" t="s">
        <v>207</v>
      </c>
      <c r="Q52" s="10" t="s">
        <v>208</v>
      </c>
      <c r="R52" s="10">
        <v>7069085392</v>
      </c>
      <c r="S52" s="10" t="s">
        <v>209</v>
      </c>
      <c r="T52" s="10" t="s">
        <v>210</v>
      </c>
      <c r="U52" s="10" t="s">
        <v>208</v>
      </c>
      <c r="V52" s="10">
        <v>8454041233</v>
      </c>
    </row>
    <row r="53" spans="1:22" x14ac:dyDescent="0.3">
      <c r="A53" s="6"/>
      <c r="B53" s="7">
        <v>59531</v>
      </c>
      <c r="C53" s="7" t="s">
        <v>203</v>
      </c>
      <c r="D53" s="7" t="s">
        <v>204</v>
      </c>
      <c r="E53" s="7" t="s">
        <v>204</v>
      </c>
      <c r="F53" s="7" t="s">
        <v>205</v>
      </c>
      <c r="G53" s="7" t="s">
        <v>206</v>
      </c>
      <c r="H53" s="7" t="s">
        <v>211</v>
      </c>
      <c r="I53" s="7" t="s">
        <v>212</v>
      </c>
      <c r="J53" s="7" t="s">
        <v>213</v>
      </c>
      <c r="K53" s="7">
        <v>4</v>
      </c>
      <c r="L53" s="7" t="s">
        <v>30</v>
      </c>
      <c r="M53" s="7" t="s">
        <v>214</v>
      </c>
      <c r="N53" s="7">
        <f>VLOOKUP(I53,'[1]fINAL 212'!$C$5:$J$224,8,FALSE)</f>
        <v>240</v>
      </c>
      <c r="O53" s="9">
        <v>120</v>
      </c>
      <c r="P53" s="10" t="s">
        <v>207</v>
      </c>
      <c r="Q53" s="10" t="s">
        <v>208</v>
      </c>
      <c r="R53" s="10">
        <v>7069085392</v>
      </c>
      <c r="S53" s="10" t="s">
        <v>209</v>
      </c>
      <c r="T53" s="10" t="s">
        <v>210</v>
      </c>
      <c r="U53" s="10" t="s">
        <v>208</v>
      </c>
      <c r="V53" s="10">
        <v>8454041233</v>
      </c>
    </row>
    <row r="54" spans="1:22" x14ac:dyDescent="0.3">
      <c r="A54" s="6">
        <v>20</v>
      </c>
      <c r="B54" s="7">
        <v>50057</v>
      </c>
      <c r="C54" s="7" t="s">
        <v>203</v>
      </c>
      <c r="D54" s="7" t="s">
        <v>204</v>
      </c>
      <c r="E54" s="7" t="s">
        <v>204</v>
      </c>
      <c r="F54" s="7" t="s">
        <v>215</v>
      </c>
      <c r="G54" s="7" t="s">
        <v>216</v>
      </c>
      <c r="H54" s="7" t="s">
        <v>171</v>
      </c>
      <c r="I54" s="7" t="s">
        <v>172</v>
      </c>
      <c r="J54" s="7" t="s">
        <v>173</v>
      </c>
      <c r="K54" s="7">
        <v>4</v>
      </c>
      <c r="L54" s="7" t="s">
        <v>30</v>
      </c>
      <c r="M54" s="7" t="s">
        <v>30</v>
      </c>
      <c r="N54" s="7">
        <f>VLOOKUP(I54,'[1]fINAL 212'!$C$5:$J$224,8,FALSE)</f>
        <v>200</v>
      </c>
      <c r="O54" s="9">
        <v>180</v>
      </c>
      <c r="P54" s="10" t="s">
        <v>217</v>
      </c>
      <c r="Q54" s="10" t="s">
        <v>218</v>
      </c>
      <c r="R54" s="10">
        <v>8000949143</v>
      </c>
      <c r="S54" s="10" t="s">
        <v>219</v>
      </c>
      <c r="T54" s="10" t="s">
        <v>220</v>
      </c>
      <c r="U54" s="10" t="s">
        <v>218</v>
      </c>
      <c r="V54" s="10" t="s">
        <v>221</v>
      </c>
    </row>
    <row r="55" spans="1:22" x14ac:dyDescent="0.3">
      <c r="A55" s="6">
        <v>21</v>
      </c>
      <c r="B55" s="7">
        <v>3836</v>
      </c>
      <c r="C55" s="7" t="s">
        <v>222</v>
      </c>
      <c r="D55" s="7" t="s">
        <v>223</v>
      </c>
      <c r="E55" s="7" t="s">
        <v>224</v>
      </c>
      <c r="F55" s="7" t="s">
        <v>225</v>
      </c>
      <c r="G55" s="7" t="s">
        <v>226</v>
      </c>
      <c r="H55" s="11" t="s">
        <v>127</v>
      </c>
      <c r="I55" s="7" t="s">
        <v>128</v>
      </c>
      <c r="J55" s="7" t="s">
        <v>129</v>
      </c>
      <c r="K55" s="7">
        <v>4</v>
      </c>
      <c r="L55" s="7" t="s">
        <v>30</v>
      </c>
      <c r="M55" s="7" t="s">
        <v>30</v>
      </c>
      <c r="N55" s="7">
        <f>VLOOKUP(I55,'[1]fINAL 212'!$C$5:$J$224,8,FALSE)</f>
        <v>340</v>
      </c>
      <c r="O55" s="9">
        <v>270</v>
      </c>
      <c r="P55" s="10" t="s">
        <v>227</v>
      </c>
      <c r="Q55" s="10" t="s">
        <v>228</v>
      </c>
      <c r="R55" s="10">
        <v>9900075606</v>
      </c>
      <c r="S55" s="10" t="s">
        <v>229</v>
      </c>
      <c r="T55" s="10" t="s">
        <v>230</v>
      </c>
      <c r="U55" s="10" t="s">
        <v>231</v>
      </c>
      <c r="V55" s="10">
        <v>7259027572</v>
      </c>
    </row>
    <row r="56" spans="1:22" x14ac:dyDescent="0.3">
      <c r="A56" s="6"/>
      <c r="B56" s="7">
        <v>3836</v>
      </c>
      <c r="C56" s="7" t="s">
        <v>222</v>
      </c>
      <c r="D56" s="7" t="s">
        <v>223</v>
      </c>
      <c r="E56" s="7" t="s">
        <v>224</v>
      </c>
      <c r="F56" s="7" t="s">
        <v>225</v>
      </c>
      <c r="G56" s="7" t="s">
        <v>226</v>
      </c>
      <c r="H56" s="11" t="s">
        <v>127</v>
      </c>
      <c r="I56" s="7" t="s">
        <v>232</v>
      </c>
      <c r="J56" s="7" t="s">
        <v>233</v>
      </c>
      <c r="K56" s="7">
        <v>4</v>
      </c>
      <c r="L56" s="7" t="s">
        <v>30</v>
      </c>
      <c r="M56" s="7" t="s">
        <v>30</v>
      </c>
      <c r="N56" s="7">
        <f>VLOOKUP(I56,'[1]fINAL 212'!$C$5:$J$224,8,FALSE)</f>
        <v>400</v>
      </c>
      <c r="O56" s="9">
        <v>270</v>
      </c>
      <c r="P56" s="10" t="s">
        <v>227</v>
      </c>
      <c r="Q56" s="10" t="s">
        <v>228</v>
      </c>
      <c r="R56" s="10">
        <v>9900075606</v>
      </c>
      <c r="S56" s="10" t="s">
        <v>229</v>
      </c>
      <c r="T56" s="10" t="s">
        <v>230</v>
      </c>
      <c r="U56" s="10" t="s">
        <v>231</v>
      </c>
      <c r="V56" s="10">
        <v>7259027572</v>
      </c>
    </row>
    <row r="57" spans="1:22" x14ac:dyDescent="0.3">
      <c r="A57" s="6"/>
      <c r="B57" s="7">
        <v>3836</v>
      </c>
      <c r="C57" s="7" t="s">
        <v>222</v>
      </c>
      <c r="D57" s="7" t="s">
        <v>223</v>
      </c>
      <c r="E57" s="7" t="s">
        <v>224</v>
      </c>
      <c r="F57" s="7" t="s">
        <v>225</v>
      </c>
      <c r="G57" s="7" t="s">
        <v>226</v>
      </c>
      <c r="H57" s="13" t="s">
        <v>135</v>
      </c>
      <c r="I57" s="7" t="s">
        <v>136</v>
      </c>
      <c r="J57" s="7" t="s">
        <v>137</v>
      </c>
      <c r="K57" s="7">
        <v>4</v>
      </c>
      <c r="L57" s="7" t="s">
        <v>30</v>
      </c>
      <c r="M57" s="7" t="s">
        <v>30</v>
      </c>
      <c r="N57" s="7">
        <f>VLOOKUP(I57,'[1]fINAL 212'!$C$5:$J$224,8,FALSE)</f>
        <v>440</v>
      </c>
      <c r="O57" s="9">
        <v>180</v>
      </c>
      <c r="P57" s="10" t="s">
        <v>227</v>
      </c>
      <c r="Q57" s="10" t="s">
        <v>228</v>
      </c>
      <c r="R57" s="10">
        <v>9900075606</v>
      </c>
      <c r="S57" s="10" t="s">
        <v>229</v>
      </c>
      <c r="T57" s="10" t="s">
        <v>230</v>
      </c>
      <c r="U57" s="10" t="s">
        <v>231</v>
      </c>
      <c r="V57" s="10">
        <v>7259027572</v>
      </c>
    </row>
    <row r="58" spans="1:22" x14ac:dyDescent="0.3">
      <c r="A58" s="6"/>
      <c r="B58" s="7">
        <v>3836</v>
      </c>
      <c r="C58" s="7" t="s">
        <v>222</v>
      </c>
      <c r="D58" s="7" t="s">
        <v>223</v>
      </c>
      <c r="E58" s="7" t="s">
        <v>224</v>
      </c>
      <c r="F58" s="7" t="s">
        <v>225</v>
      </c>
      <c r="G58" s="7" t="s">
        <v>226</v>
      </c>
      <c r="H58" s="13" t="s">
        <v>135</v>
      </c>
      <c r="I58" s="7" t="s">
        <v>234</v>
      </c>
      <c r="J58" s="7" t="s">
        <v>235</v>
      </c>
      <c r="K58" s="7">
        <v>4</v>
      </c>
      <c r="L58" s="7" t="s">
        <v>30</v>
      </c>
      <c r="M58" s="7" t="s">
        <v>30</v>
      </c>
      <c r="N58" s="7">
        <f>VLOOKUP(I58,'[1]fINAL 212'!$C$5:$J$224,8,FALSE)</f>
        <v>440</v>
      </c>
      <c r="O58" s="9">
        <v>90</v>
      </c>
      <c r="P58" s="10" t="s">
        <v>227</v>
      </c>
      <c r="Q58" s="10" t="s">
        <v>228</v>
      </c>
      <c r="R58" s="10">
        <v>9900075606</v>
      </c>
      <c r="S58" s="10" t="s">
        <v>229</v>
      </c>
      <c r="T58" s="10" t="s">
        <v>230</v>
      </c>
      <c r="U58" s="10" t="s">
        <v>231</v>
      </c>
      <c r="V58" s="10">
        <v>7259027572</v>
      </c>
    </row>
    <row r="59" spans="1:22" x14ac:dyDescent="0.3">
      <c r="A59" s="6">
        <v>22</v>
      </c>
      <c r="B59" s="7">
        <v>16627</v>
      </c>
      <c r="C59" s="7" t="s">
        <v>222</v>
      </c>
      <c r="D59" s="7" t="s">
        <v>223</v>
      </c>
      <c r="E59" s="7" t="s">
        <v>224</v>
      </c>
      <c r="F59" s="7" t="s">
        <v>236</v>
      </c>
      <c r="G59" s="7" t="s">
        <v>237</v>
      </c>
      <c r="H59" s="11" t="s">
        <v>127</v>
      </c>
      <c r="I59" s="7" t="s">
        <v>128</v>
      </c>
      <c r="J59" s="7" t="s">
        <v>129</v>
      </c>
      <c r="K59" s="7">
        <v>4</v>
      </c>
      <c r="L59" s="7" t="s">
        <v>30</v>
      </c>
      <c r="M59" s="7" t="s">
        <v>30</v>
      </c>
      <c r="N59" s="7">
        <f>VLOOKUP(I59,'[1]fINAL 212'!$C$5:$J$224,8,FALSE)</f>
        <v>340</v>
      </c>
      <c r="O59" s="9">
        <v>120</v>
      </c>
      <c r="P59" s="10" t="s">
        <v>238</v>
      </c>
      <c r="Q59" s="10" t="s">
        <v>239</v>
      </c>
      <c r="R59" s="10" t="s">
        <v>240</v>
      </c>
      <c r="S59" s="10" t="s">
        <v>241</v>
      </c>
      <c r="T59" s="10" t="s">
        <v>242</v>
      </c>
      <c r="U59" s="10" t="s">
        <v>239</v>
      </c>
      <c r="V59" s="10">
        <v>9902993318</v>
      </c>
    </row>
    <row r="60" spans="1:22" x14ac:dyDescent="0.3">
      <c r="A60" s="6"/>
      <c r="B60" s="7">
        <v>16627</v>
      </c>
      <c r="C60" s="7" t="s">
        <v>222</v>
      </c>
      <c r="D60" s="7" t="s">
        <v>223</v>
      </c>
      <c r="E60" s="7" t="s">
        <v>224</v>
      </c>
      <c r="F60" s="7" t="s">
        <v>236</v>
      </c>
      <c r="G60" s="7" t="s">
        <v>237</v>
      </c>
      <c r="H60" s="11" t="s">
        <v>127</v>
      </c>
      <c r="I60" s="7" t="s">
        <v>232</v>
      </c>
      <c r="J60" s="7" t="s">
        <v>233</v>
      </c>
      <c r="K60" s="7">
        <v>4</v>
      </c>
      <c r="L60" s="7" t="s">
        <v>30</v>
      </c>
      <c r="M60" s="7" t="s">
        <v>30</v>
      </c>
      <c r="N60" s="7">
        <f>VLOOKUP(I60,'[1]fINAL 212'!$C$5:$J$224,8,FALSE)</f>
        <v>400</v>
      </c>
      <c r="O60" s="9">
        <v>120</v>
      </c>
      <c r="P60" s="10" t="s">
        <v>238</v>
      </c>
      <c r="Q60" s="10" t="s">
        <v>239</v>
      </c>
      <c r="R60" s="10" t="s">
        <v>240</v>
      </c>
      <c r="S60" s="10" t="s">
        <v>241</v>
      </c>
      <c r="T60" s="10" t="s">
        <v>242</v>
      </c>
      <c r="U60" s="10" t="s">
        <v>239</v>
      </c>
      <c r="V60" s="10">
        <v>9902993318</v>
      </c>
    </row>
    <row r="61" spans="1:22" x14ac:dyDescent="0.3">
      <c r="A61" s="6"/>
      <c r="B61" s="7">
        <v>16627</v>
      </c>
      <c r="C61" s="7" t="s">
        <v>222</v>
      </c>
      <c r="D61" s="7" t="s">
        <v>223</v>
      </c>
      <c r="E61" s="7" t="s">
        <v>224</v>
      </c>
      <c r="F61" s="7" t="s">
        <v>236</v>
      </c>
      <c r="G61" s="7" t="s">
        <v>237</v>
      </c>
      <c r="H61" s="7" t="s">
        <v>60</v>
      </c>
      <c r="I61" s="13" t="s">
        <v>860</v>
      </c>
      <c r="J61" s="7" t="s">
        <v>138</v>
      </c>
      <c r="K61" s="7">
        <v>4</v>
      </c>
      <c r="L61" s="7" t="s">
        <v>30</v>
      </c>
      <c r="M61" s="7" t="s">
        <v>30</v>
      </c>
      <c r="N61" s="7">
        <v>240</v>
      </c>
      <c r="O61" s="9">
        <v>120</v>
      </c>
      <c r="P61" s="10" t="s">
        <v>238</v>
      </c>
      <c r="Q61" s="10" t="s">
        <v>239</v>
      </c>
      <c r="R61" s="10" t="s">
        <v>240</v>
      </c>
      <c r="S61" s="10" t="s">
        <v>241</v>
      </c>
      <c r="T61" s="10" t="s">
        <v>242</v>
      </c>
      <c r="U61" s="10" t="s">
        <v>239</v>
      </c>
      <c r="V61" s="10">
        <v>9902993318</v>
      </c>
    </row>
    <row r="62" spans="1:22" x14ac:dyDescent="0.3">
      <c r="A62" s="6">
        <v>23</v>
      </c>
      <c r="B62" s="7">
        <v>67584</v>
      </c>
      <c r="C62" s="7" t="s">
        <v>222</v>
      </c>
      <c r="D62" s="7" t="s">
        <v>223</v>
      </c>
      <c r="E62" s="7" t="s">
        <v>243</v>
      </c>
      <c r="F62" s="7" t="s">
        <v>244</v>
      </c>
      <c r="G62" s="7" t="s">
        <v>245</v>
      </c>
      <c r="H62" s="7" t="s">
        <v>171</v>
      </c>
      <c r="I62" s="7" t="s">
        <v>172</v>
      </c>
      <c r="J62" s="7" t="s">
        <v>173</v>
      </c>
      <c r="K62" s="7">
        <v>4</v>
      </c>
      <c r="L62" s="7" t="s">
        <v>30</v>
      </c>
      <c r="M62" s="7" t="s">
        <v>30</v>
      </c>
      <c r="N62" s="7">
        <f>VLOOKUP(I62,'[1]fINAL 212'!$C$5:$J$224,8,FALSE)</f>
        <v>200</v>
      </c>
      <c r="O62" s="9">
        <v>720</v>
      </c>
      <c r="P62" s="10" t="s">
        <v>246</v>
      </c>
      <c r="Q62" s="10" t="s">
        <v>247</v>
      </c>
      <c r="R62" s="10" t="s">
        <v>248</v>
      </c>
      <c r="S62" s="10" t="s">
        <v>249</v>
      </c>
      <c r="T62" s="10" t="s">
        <v>250</v>
      </c>
      <c r="U62" s="10" t="s">
        <v>251</v>
      </c>
      <c r="V62" s="10">
        <v>8826759990</v>
      </c>
    </row>
    <row r="63" spans="1:22" x14ac:dyDescent="0.3">
      <c r="A63" s="6">
        <v>24</v>
      </c>
      <c r="B63" s="7">
        <v>9609</v>
      </c>
      <c r="C63" s="7" t="s">
        <v>222</v>
      </c>
      <c r="D63" s="7" t="s">
        <v>252</v>
      </c>
      <c r="E63" s="7" t="s">
        <v>252</v>
      </c>
      <c r="F63" s="7" t="s">
        <v>253</v>
      </c>
      <c r="G63" s="7" t="s">
        <v>254</v>
      </c>
      <c r="H63" s="7" t="s">
        <v>171</v>
      </c>
      <c r="I63" s="7" t="s">
        <v>172</v>
      </c>
      <c r="J63" s="7" t="s">
        <v>173</v>
      </c>
      <c r="K63" s="7">
        <v>4</v>
      </c>
      <c r="L63" s="7" t="s">
        <v>30</v>
      </c>
      <c r="M63" s="7" t="s">
        <v>30</v>
      </c>
      <c r="N63" s="7">
        <f>VLOOKUP(I63,'[1]fINAL 212'!$C$5:$J$224,8,FALSE)</f>
        <v>200</v>
      </c>
      <c r="O63" s="9">
        <v>360</v>
      </c>
      <c r="P63" s="10" t="s">
        <v>255</v>
      </c>
      <c r="Q63" s="10" t="s">
        <v>256</v>
      </c>
      <c r="R63" s="10" t="s">
        <v>257</v>
      </c>
      <c r="S63" s="10" t="s">
        <v>258</v>
      </c>
      <c r="T63" s="10" t="s">
        <v>259</v>
      </c>
      <c r="U63" s="10" t="s">
        <v>256</v>
      </c>
      <c r="V63" s="10">
        <v>9711577742</v>
      </c>
    </row>
    <row r="64" spans="1:22" x14ac:dyDescent="0.3">
      <c r="A64" s="6">
        <v>25</v>
      </c>
      <c r="B64" s="11">
        <v>14325</v>
      </c>
      <c r="C64" s="11" t="s">
        <v>260</v>
      </c>
      <c r="D64" s="11" t="s">
        <v>261</v>
      </c>
      <c r="E64" s="11" t="s">
        <v>261</v>
      </c>
      <c r="F64" s="11" t="s">
        <v>262</v>
      </c>
      <c r="G64" s="11" t="s">
        <v>263</v>
      </c>
      <c r="H64" s="11" t="s">
        <v>171</v>
      </c>
      <c r="I64" s="7" t="s">
        <v>172</v>
      </c>
      <c r="J64" s="7" t="s">
        <v>173</v>
      </c>
      <c r="K64" s="7">
        <v>4</v>
      </c>
      <c r="L64" s="7" t="s">
        <v>30</v>
      </c>
      <c r="M64" s="7" t="s">
        <v>30</v>
      </c>
      <c r="N64" s="7">
        <f>VLOOKUP(I64,'[1]fINAL 212'!$C$5:$J$224,8,FALSE)</f>
        <v>200</v>
      </c>
      <c r="O64" s="9">
        <v>180</v>
      </c>
      <c r="P64" s="10" t="s">
        <v>264</v>
      </c>
      <c r="Q64" s="10" t="s">
        <v>265</v>
      </c>
      <c r="R64" s="10">
        <v>9995430503</v>
      </c>
      <c r="S64" s="10" t="s">
        <v>266</v>
      </c>
      <c r="T64" s="10" t="s">
        <v>267</v>
      </c>
      <c r="U64" s="10" t="s">
        <v>265</v>
      </c>
      <c r="V64" s="10">
        <v>9995430503</v>
      </c>
    </row>
    <row r="65" spans="1:22" x14ac:dyDescent="0.3">
      <c r="A65" s="6">
        <v>26</v>
      </c>
      <c r="B65" s="13">
        <v>53883</v>
      </c>
      <c r="C65" s="12" t="s">
        <v>260</v>
      </c>
      <c r="D65" s="13" t="s">
        <v>268</v>
      </c>
      <c r="E65" s="11" t="s">
        <v>269</v>
      </c>
      <c r="F65" s="13" t="s">
        <v>270</v>
      </c>
      <c r="G65" s="7" t="s">
        <v>271</v>
      </c>
      <c r="H65" s="7" t="s">
        <v>52</v>
      </c>
      <c r="I65" s="7" t="s">
        <v>101</v>
      </c>
      <c r="J65" s="7" t="s">
        <v>102</v>
      </c>
      <c r="K65" s="7">
        <v>3</v>
      </c>
      <c r="L65" s="7" t="s">
        <v>30</v>
      </c>
      <c r="M65" s="7" t="s">
        <v>30</v>
      </c>
      <c r="N65" s="7">
        <v>320</v>
      </c>
      <c r="O65" s="9">
        <v>180</v>
      </c>
      <c r="P65" s="10" t="s">
        <v>272</v>
      </c>
      <c r="Q65" s="10" t="s">
        <v>273</v>
      </c>
      <c r="R65" s="10">
        <v>9895215075</v>
      </c>
      <c r="S65" s="10" t="s">
        <v>274</v>
      </c>
      <c r="T65" s="10" t="s">
        <v>275</v>
      </c>
      <c r="U65" s="10" t="s">
        <v>276</v>
      </c>
      <c r="V65" s="10">
        <v>9633406474</v>
      </c>
    </row>
    <row r="66" spans="1:22" x14ac:dyDescent="0.3">
      <c r="A66" s="6">
        <v>27</v>
      </c>
      <c r="B66" s="7">
        <v>1560</v>
      </c>
      <c r="C66" s="7" t="s">
        <v>277</v>
      </c>
      <c r="D66" s="7" t="s">
        <v>278</v>
      </c>
      <c r="E66" s="7" t="s">
        <v>278</v>
      </c>
      <c r="F66" s="17" t="s">
        <v>103</v>
      </c>
      <c r="G66" s="7" t="s">
        <v>279</v>
      </c>
      <c r="H66" s="7" t="s">
        <v>36</v>
      </c>
      <c r="I66" s="7" t="s">
        <v>37</v>
      </c>
      <c r="J66" s="7" t="s">
        <v>38</v>
      </c>
      <c r="K66" s="7">
        <v>3</v>
      </c>
      <c r="L66" s="7" t="s">
        <v>30</v>
      </c>
      <c r="M66" s="7" t="s">
        <v>30</v>
      </c>
      <c r="N66" s="7">
        <v>540</v>
      </c>
      <c r="O66" s="9">
        <v>60</v>
      </c>
      <c r="P66" s="10" t="s">
        <v>280</v>
      </c>
      <c r="Q66" s="10" t="s">
        <v>281</v>
      </c>
      <c r="R66" s="10">
        <v>9827245525</v>
      </c>
      <c r="S66" s="10" t="s">
        <v>282</v>
      </c>
      <c r="T66" s="10" t="s">
        <v>108</v>
      </c>
      <c r="U66" s="10" t="s">
        <v>109</v>
      </c>
      <c r="V66" s="10">
        <v>9560701187</v>
      </c>
    </row>
    <row r="67" spans="1:22" x14ac:dyDescent="0.3">
      <c r="A67" s="6"/>
      <c r="B67" s="7">
        <v>1560</v>
      </c>
      <c r="C67" s="7" t="s">
        <v>277</v>
      </c>
      <c r="D67" s="7" t="s">
        <v>278</v>
      </c>
      <c r="E67" s="7" t="s">
        <v>278</v>
      </c>
      <c r="F67" s="17" t="s">
        <v>103</v>
      </c>
      <c r="G67" s="7" t="s">
        <v>279</v>
      </c>
      <c r="H67" s="7" t="s">
        <v>60</v>
      </c>
      <c r="I67" s="11" t="s">
        <v>61</v>
      </c>
      <c r="J67" s="7" t="s">
        <v>62</v>
      </c>
      <c r="K67" s="7">
        <v>4</v>
      </c>
      <c r="L67" s="7" t="s">
        <v>30</v>
      </c>
      <c r="M67" s="7" t="s">
        <v>30</v>
      </c>
      <c r="N67" s="7">
        <v>240</v>
      </c>
      <c r="O67" s="9">
        <v>60</v>
      </c>
      <c r="P67" s="10" t="s">
        <v>280</v>
      </c>
      <c r="Q67" s="10" t="s">
        <v>281</v>
      </c>
      <c r="R67" s="10">
        <v>9827245525</v>
      </c>
      <c r="S67" s="10" t="s">
        <v>282</v>
      </c>
      <c r="T67" s="10" t="s">
        <v>108</v>
      </c>
      <c r="U67" s="10" t="s">
        <v>109</v>
      </c>
      <c r="V67" s="10">
        <v>9560701187</v>
      </c>
    </row>
    <row r="68" spans="1:22" x14ac:dyDescent="0.3">
      <c r="A68" s="6">
        <v>28</v>
      </c>
      <c r="B68" s="7">
        <v>55081</v>
      </c>
      <c r="C68" s="7" t="s">
        <v>277</v>
      </c>
      <c r="D68" s="7" t="s">
        <v>283</v>
      </c>
      <c r="E68" s="7" t="s">
        <v>283</v>
      </c>
      <c r="F68" s="7" t="s">
        <v>284</v>
      </c>
      <c r="G68" s="7" t="s">
        <v>285</v>
      </c>
      <c r="H68" s="7" t="s">
        <v>78</v>
      </c>
      <c r="I68" s="7" t="s">
        <v>79</v>
      </c>
      <c r="J68" s="7" t="s">
        <v>80</v>
      </c>
      <c r="K68" s="7">
        <v>3</v>
      </c>
      <c r="L68" s="7" t="s">
        <v>30</v>
      </c>
      <c r="M68" s="7" t="s">
        <v>30</v>
      </c>
      <c r="N68" s="7">
        <f>VLOOKUP(I68,'[1]fINAL 212'!$C$5:$J$224,8,FALSE)</f>
        <v>290</v>
      </c>
      <c r="O68" s="9">
        <v>180</v>
      </c>
      <c r="P68" s="10" t="s">
        <v>286</v>
      </c>
      <c r="Q68" s="10" t="s">
        <v>287</v>
      </c>
      <c r="R68" s="10">
        <v>9611640501</v>
      </c>
      <c r="S68" s="10" t="s">
        <v>288</v>
      </c>
      <c r="T68" s="10" t="s">
        <v>289</v>
      </c>
      <c r="U68" s="10" t="s">
        <v>290</v>
      </c>
      <c r="V68" s="10" t="s">
        <v>291</v>
      </c>
    </row>
    <row r="69" spans="1:22" x14ac:dyDescent="0.3">
      <c r="A69" s="6"/>
      <c r="B69" s="7">
        <v>55081</v>
      </c>
      <c r="C69" s="7" t="s">
        <v>277</v>
      </c>
      <c r="D69" s="7" t="s">
        <v>283</v>
      </c>
      <c r="E69" s="7" t="s">
        <v>283</v>
      </c>
      <c r="F69" s="7" t="s">
        <v>284</v>
      </c>
      <c r="G69" s="7" t="s">
        <v>285</v>
      </c>
      <c r="H69" s="7" t="s">
        <v>78</v>
      </c>
      <c r="I69" s="7" t="s">
        <v>292</v>
      </c>
      <c r="J69" s="7" t="s">
        <v>293</v>
      </c>
      <c r="K69" s="7">
        <v>3</v>
      </c>
      <c r="L69" s="7" t="s">
        <v>30</v>
      </c>
      <c r="M69" s="7" t="s">
        <v>30</v>
      </c>
      <c r="N69" s="7">
        <f>VLOOKUP(I69,'[1]fINAL 212'!$C$5:$J$224,8,FALSE)</f>
        <v>340</v>
      </c>
      <c r="O69" s="9">
        <v>180</v>
      </c>
      <c r="P69" s="10" t="s">
        <v>286</v>
      </c>
      <c r="Q69" s="10" t="s">
        <v>287</v>
      </c>
      <c r="R69" s="10">
        <v>9611640501</v>
      </c>
      <c r="S69" s="10" t="s">
        <v>288</v>
      </c>
      <c r="T69" s="10" t="s">
        <v>289</v>
      </c>
      <c r="U69" s="10" t="s">
        <v>290</v>
      </c>
      <c r="V69" s="10" t="s">
        <v>291</v>
      </c>
    </row>
    <row r="70" spans="1:22" x14ac:dyDescent="0.3">
      <c r="A70" s="6"/>
      <c r="B70" s="7">
        <v>55081</v>
      </c>
      <c r="C70" s="7" t="s">
        <v>277</v>
      </c>
      <c r="D70" s="7" t="s">
        <v>283</v>
      </c>
      <c r="E70" s="7" t="s">
        <v>283</v>
      </c>
      <c r="F70" s="7" t="s">
        <v>284</v>
      </c>
      <c r="G70" s="7" t="s">
        <v>285</v>
      </c>
      <c r="H70" s="7" t="s">
        <v>52</v>
      </c>
      <c r="I70" s="7" t="s">
        <v>53</v>
      </c>
      <c r="J70" s="7" t="s">
        <v>54</v>
      </c>
      <c r="K70" s="7">
        <v>4</v>
      </c>
      <c r="L70" s="7" t="s">
        <v>30</v>
      </c>
      <c r="M70" s="7" t="s">
        <v>30</v>
      </c>
      <c r="N70" s="7">
        <v>320</v>
      </c>
      <c r="O70" s="9">
        <v>180</v>
      </c>
      <c r="P70" s="10" t="s">
        <v>286</v>
      </c>
      <c r="Q70" s="10" t="s">
        <v>287</v>
      </c>
      <c r="R70" s="10">
        <v>9611640501</v>
      </c>
      <c r="S70" s="10" t="s">
        <v>288</v>
      </c>
      <c r="T70" s="10" t="s">
        <v>289</v>
      </c>
      <c r="U70" s="10" t="s">
        <v>290</v>
      </c>
      <c r="V70" s="10" t="s">
        <v>291</v>
      </c>
    </row>
    <row r="71" spans="1:22" x14ac:dyDescent="0.3">
      <c r="A71" s="6">
        <v>29</v>
      </c>
      <c r="B71" s="7">
        <v>55177</v>
      </c>
      <c r="C71" s="7" t="s">
        <v>277</v>
      </c>
      <c r="D71" s="7" t="s">
        <v>283</v>
      </c>
      <c r="E71" s="7" t="s">
        <v>283</v>
      </c>
      <c r="F71" s="7" t="s">
        <v>284</v>
      </c>
      <c r="G71" s="7" t="s">
        <v>285</v>
      </c>
      <c r="H71" s="7" t="s">
        <v>78</v>
      </c>
      <c r="I71" s="7" t="s">
        <v>79</v>
      </c>
      <c r="J71" s="7" t="s">
        <v>80</v>
      </c>
      <c r="K71" s="7">
        <v>3</v>
      </c>
      <c r="L71" s="7" t="s">
        <v>30</v>
      </c>
      <c r="M71" s="7" t="s">
        <v>30</v>
      </c>
      <c r="N71" s="7">
        <f>VLOOKUP(I71,'[1]fINAL 212'!$C$5:$J$224,8,FALSE)</f>
        <v>290</v>
      </c>
      <c r="O71" s="9">
        <v>90</v>
      </c>
      <c r="P71" s="10" t="s">
        <v>294</v>
      </c>
      <c r="Q71" s="10" t="s">
        <v>295</v>
      </c>
      <c r="R71" s="10">
        <v>9993131787</v>
      </c>
      <c r="S71" s="10" t="s">
        <v>296</v>
      </c>
      <c r="T71" s="10" t="s">
        <v>289</v>
      </c>
      <c r="U71" s="10" t="s">
        <v>290</v>
      </c>
      <c r="V71" s="10" t="s">
        <v>291</v>
      </c>
    </row>
    <row r="72" spans="1:22" x14ac:dyDescent="0.3">
      <c r="A72" s="6"/>
      <c r="B72" s="7">
        <v>55177</v>
      </c>
      <c r="C72" s="7" t="s">
        <v>277</v>
      </c>
      <c r="D72" s="7" t="s">
        <v>283</v>
      </c>
      <c r="E72" s="7" t="s">
        <v>283</v>
      </c>
      <c r="F72" s="7" t="s">
        <v>284</v>
      </c>
      <c r="G72" s="7" t="s">
        <v>285</v>
      </c>
      <c r="H72" s="7" t="s">
        <v>78</v>
      </c>
      <c r="I72" s="7" t="s">
        <v>292</v>
      </c>
      <c r="J72" s="7" t="s">
        <v>293</v>
      </c>
      <c r="K72" s="7">
        <v>3</v>
      </c>
      <c r="L72" s="7" t="s">
        <v>30</v>
      </c>
      <c r="M72" s="7" t="s">
        <v>30</v>
      </c>
      <c r="N72" s="7">
        <f>VLOOKUP(I72,'[1]fINAL 212'!$C$5:$J$224,8,FALSE)</f>
        <v>340</v>
      </c>
      <c r="O72" s="9">
        <v>90</v>
      </c>
      <c r="P72" s="10" t="s">
        <v>294</v>
      </c>
      <c r="Q72" s="10" t="s">
        <v>295</v>
      </c>
      <c r="R72" s="10">
        <v>9993131787</v>
      </c>
      <c r="S72" s="10" t="s">
        <v>296</v>
      </c>
      <c r="T72" s="10" t="s">
        <v>289</v>
      </c>
      <c r="U72" s="10" t="s">
        <v>290</v>
      </c>
      <c r="V72" s="10" t="s">
        <v>291</v>
      </c>
    </row>
    <row r="73" spans="1:22" x14ac:dyDescent="0.3">
      <c r="A73" s="6"/>
      <c r="B73" s="7">
        <v>55177</v>
      </c>
      <c r="C73" s="7" t="s">
        <v>277</v>
      </c>
      <c r="D73" s="7" t="s">
        <v>283</v>
      </c>
      <c r="E73" s="7" t="s">
        <v>283</v>
      </c>
      <c r="F73" s="7" t="s">
        <v>284</v>
      </c>
      <c r="G73" s="7" t="s">
        <v>285</v>
      </c>
      <c r="H73" s="7" t="s">
        <v>52</v>
      </c>
      <c r="I73" s="7" t="s">
        <v>53</v>
      </c>
      <c r="J73" s="7" t="s">
        <v>54</v>
      </c>
      <c r="K73" s="7">
        <v>4</v>
      </c>
      <c r="L73" s="7" t="s">
        <v>30</v>
      </c>
      <c r="M73" s="7" t="s">
        <v>30</v>
      </c>
      <c r="N73" s="7">
        <v>320</v>
      </c>
      <c r="O73" s="9">
        <v>180</v>
      </c>
      <c r="P73" s="10" t="s">
        <v>294</v>
      </c>
      <c r="Q73" s="10" t="s">
        <v>295</v>
      </c>
      <c r="R73" s="10">
        <v>9993131787</v>
      </c>
      <c r="S73" s="10" t="s">
        <v>296</v>
      </c>
      <c r="T73" s="10" t="s">
        <v>289</v>
      </c>
      <c r="U73" s="10" t="s">
        <v>290</v>
      </c>
      <c r="V73" s="10" t="s">
        <v>291</v>
      </c>
    </row>
    <row r="74" spans="1:22" x14ac:dyDescent="0.3">
      <c r="A74" s="6">
        <v>30</v>
      </c>
      <c r="B74" s="7">
        <v>33777</v>
      </c>
      <c r="C74" s="7" t="s">
        <v>297</v>
      </c>
      <c r="D74" s="7" t="s">
        <v>298</v>
      </c>
      <c r="E74" s="7" t="s">
        <v>299</v>
      </c>
      <c r="F74" s="7" t="s">
        <v>300</v>
      </c>
      <c r="G74" s="7" t="s">
        <v>301</v>
      </c>
      <c r="H74" s="7" t="s">
        <v>171</v>
      </c>
      <c r="I74" s="7" t="s">
        <v>172</v>
      </c>
      <c r="J74" s="7" t="s">
        <v>173</v>
      </c>
      <c r="K74" s="7">
        <v>4</v>
      </c>
      <c r="L74" s="7" t="s">
        <v>30</v>
      </c>
      <c r="M74" s="7" t="s">
        <v>30</v>
      </c>
      <c r="N74" s="7">
        <f>VLOOKUP(I74,'[1]fINAL 212'!$C$5:$J$224,8,FALSE)</f>
        <v>200</v>
      </c>
      <c r="O74" s="9">
        <v>540</v>
      </c>
      <c r="P74" s="10" t="s">
        <v>302</v>
      </c>
      <c r="Q74" s="10" t="s">
        <v>303</v>
      </c>
      <c r="R74" s="10">
        <v>9922925224</v>
      </c>
      <c r="S74" s="10" t="s">
        <v>304</v>
      </c>
      <c r="T74" s="10" t="s">
        <v>305</v>
      </c>
      <c r="U74" s="10" t="s">
        <v>306</v>
      </c>
      <c r="V74" s="10">
        <v>9049958746</v>
      </c>
    </row>
    <row r="75" spans="1:22" x14ac:dyDescent="0.3">
      <c r="A75" s="6">
        <v>31</v>
      </c>
      <c r="B75" s="7">
        <v>47618</v>
      </c>
      <c r="C75" s="7" t="s">
        <v>297</v>
      </c>
      <c r="D75" s="7" t="s">
        <v>298</v>
      </c>
      <c r="E75" s="7" t="s">
        <v>298</v>
      </c>
      <c r="F75" s="7" t="s">
        <v>307</v>
      </c>
      <c r="G75" s="7" t="s">
        <v>308</v>
      </c>
      <c r="H75" s="11" t="s">
        <v>86</v>
      </c>
      <c r="I75" s="7" t="s">
        <v>87</v>
      </c>
      <c r="J75" s="7" t="s">
        <v>88</v>
      </c>
      <c r="K75" s="7">
        <v>3</v>
      </c>
      <c r="L75" s="7" t="s">
        <v>30</v>
      </c>
      <c r="M75" s="7" t="s">
        <v>30</v>
      </c>
      <c r="N75" s="7">
        <f>VLOOKUP(I75,'[1]fINAL 212'!$C$5:$J$224,8,FALSE)</f>
        <v>370</v>
      </c>
      <c r="O75" s="9">
        <v>90</v>
      </c>
      <c r="P75" s="10" t="s">
        <v>309</v>
      </c>
      <c r="Q75" s="10" t="s">
        <v>310</v>
      </c>
      <c r="R75" s="10">
        <v>8805023850</v>
      </c>
      <c r="S75" s="10" t="s">
        <v>311</v>
      </c>
      <c r="T75" s="10" t="s">
        <v>312</v>
      </c>
      <c r="U75" s="10" t="s">
        <v>313</v>
      </c>
      <c r="V75" s="10" t="s">
        <v>314</v>
      </c>
    </row>
    <row r="76" spans="1:22" x14ac:dyDescent="0.3">
      <c r="A76" s="6"/>
      <c r="B76" s="7">
        <v>8769</v>
      </c>
      <c r="C76" s="8" t="s">
        <v>315</v>
      </c>
      <c r="D76" s="7" t="s">
        <v>316</v>
      </c>
      <c r="E76" s="7" t="s">
        <v>316</v>
      </c>
      <c r="F76" s="7" t="s">
        <v>317</v>
      </c>
      <c r="G76" s="7" t="s">
        <v>318</v>
      </c>
      <c r="H76" s="8" t="s">
        <v>27</v>
      </c>
      <c r="I76" s="7" t="s">
        <v>28</v>
      </c>
      <c r="J76" s="7" t="s">
        <v>29</v>
      </c>
      <c r="K76" s="7">
        <v>4</v>
      </c>
      <c r="L76" s="7" t="s">
        <v>30</v>
      </c>
      <c r="M76" s="7" t="s">
        <v>30</v>
      </c>
      <c r="N76" s="7">
        <f>VLOOKUP(I76,'[1]fINAL 212'!$C$5:$J$224,8,FALSE)</f>
        <v>310</v>
      </c>
      <c r="O76" s="9">
        <v>180</v>
      </c>
      <c r="P76" s="10" t="s">
        <v>319</v>
      </c>
      <c r="Q76" s="10" t="s">
        <v>320</v>
      </c>
      <c r="R76" s="10">
        <v>944332732</v>
      </c>
      <c r="S76" s="10" t="s">
        <v>321</v>
      </c>
      <c r="T76" s="10" t="s">
        <v>322</v>
      </c>
      <c r="U76" s="10" t="s">
        <v>320</v>
      </c>
      <c r="V76" s="10">
        <v>9443135976</v>
      </c>
    </row>
    <row r="77" spans="1:22" x14ac:dyDescent="0.3">
      <c r="A77" s="6"/>
      <c r="B77" s="7">
        <v>8769</v>
      </c>
      <c r="C77" s="8" t="s">
        <v>315</v>
      </c>
      <c r="D77" s="7" t="s">
        <v>316</v>
      </c>
      <c r="E77" s="7" t="s">
        <v>316</v>
      </c>
      <c r="F77" s="7" t="s">
        <v>317</v>
      </c>
      <c r="G77" s="7" t="s">
        <v>318</v>
      </c>
      <c r="H77" s="7" t="s">
        <v>78</v>
      </c>
      <c r="I77" s="7" t="s">
        <v>79</v>
      </c>
      <c r="J77" s="7" t="s">
        <v>80</v>
      </c>
      <c r="K77" s="7">
        <v>3</v>
      </c>
      <c r="L77" s="7" t="s">
        <v>30</v>
      </c>
      <c r="M77" s="7" t="s">
        <v>30</v>
      </c>
      <c r="N77" s="7">
        <f>VLOOKUP(I77,'[1]fINAL 212'!$C$5:$J$224,8,FALSE)</f>
        <v>290</v>
      </c>
      <c r="O77" s="9">
        <v>180</v>
      </c>
      <c r="P77" s="10" t="s">
        <v>319</v>
      </c>
      <c r="Q77" s="10" t="s">
        <v>320</v>
      </c>
      <c r="R77" s="10">
        <v>944332732</v>
      </c>
      <c r="S77" s="10" t="s">
        <v>321</v>
      </c>
      <c r="T77" s="10" t="s">
        <v>322</v>
      </c>
      <c r="U77" s="10" t="s">
        <v>320</v>
      </c>
      <c r="V77" s="10">
        <v>9443135976</v>
      </c>
    </row>
    <row r="78" spans="1:22" x14ac:dyDescent="0.3">
      <c r="A78" s="6">
        <v>33</v>
      </c>
      <c r="B78" s="7">
        <v>9324</v>
      </c>
      <c r="C78" s="8" t="s">
        <v>315</v>
      </c>
      <c r="D78" s="7" t="s">
        <v>323</v>
      </c>
      <c r="E78" s="7" t="s">
        <v>323</v>
      </c>
      <c r="F78" s="17" t="s">
        <v>103</v>
      </c>
      <c r="G78" s="7" t="s">
        <v>324</v>
      </c>
      <c r="H78" s="7" t="s">
        <v>113</v>
      </c>
      <c r="I78" s="7" t="s">
        <v>114</v>
      </c>
      <c r="J78" s="7" t="s">
        <v>115</v>
      </c>
      <c r="K78" s="7">
        <v>4</v>
      </c>
      <c r="L78" s="7" t="s">
        <v>30</v>
      </c>
      <c r="M78" s="7" t="s">
        <v>30</v>
      </c>
      <c r="N78" s="7">
        <f>VLOOKUP(I78,'[1]fINAL 212'!$C$5:$J$224,8,FALSE)</f>
        <v>460</v>
      </c>
      <c r="O78" s="9">
        <v>60</v>
      </c>
      <c r="P78" s="10" t="s">
        <v>325</v>
      </c>
      <c r="Q78" s="10" t="s">
        <v>326</v>
      </c>
      <c r="R78" s="10">
        <v>9787854557</v>
      </c>
      <c r="S78" s="10" t="s">
        <v>327</v>
      </c>
      <c r="T78" s="10" t="s">
        <v>108</v>
      </c>
      <c r="U78" s="10" t="s">
        <v>109</v>
      </c>
      <c r="V78" s="10">
        <v>9560701187</v>
      </c>
    </row>
    <row r="79" spans="1:22" x14ac:dyDescent="0.3">
      <c r="A79" s="6">
        <v>34</v>
      </c>
      <c r="B79" s="7">
        <v>37477</v>
      </c>
      <c r="C79" s="7" t="s">
        <v>328</v>
      </c>
      <c r="D79" s="7" t="s">
        <v>329</v>
      </c>
      <c r="E79" s="7" t="s">
        <v>330</v>
      </c>
      <c r="F79" s="7" t="s">
        <v>331</v>
      </c>
      <c r="G79" s="7" t="s">
        <v>332</v>
      </c>
      <c r="H79" s="11" t="s">
        <v>333</v>
      </c>
      <c r="I79" s="7" t="s">
        <v>334</v>
      </c>
      <c r="J79" s="7" t="s">
        <v>335</v>
      </c>
      <c r="K79" s="7">
        <v>4</v>
      </c>
      <c r="L79" s="7" t="s">
        <v>30</v>
      </c>
      <c r="M79" s="7" t="s">
        <v>214</v>
      </c>
      <c r="N79" s="7">
        <f>VLOOKUP(I79,'[1]fINAL 212'!$C$5:$J$224,8,FALSE)</f>
        <v>280</v>
      </c>
      <c r="O79" s="9">
        <v>180</v>
      </c>
      <c r="P79" s="10" t="s">
        <v>336</v>
      </c>
      <c r="Q79" s="10" t="s">
        <v>337</v>
      </c>
      <c r="R79" s="10">
        <v>9911475206</v>
      </c>
      <c r="S79" s="10" t="s">
        <v>338</v>
      </c>
      <c r="T79" s="10" t="s">
        <v>339</v>
      </c>
      <c r="U79" s="10" t="s">
        <v>340</v>
      </c>
      <c r="V79" s="10">
        <v>9910158318</v>
      </c>
    </row>
    <row r="80" spans="1:22" x14ac:dyDescent="0.3">
      <c r="A80" s="6"/>
      <c r="B80" s="7">
        <v>68715</v>
      </c>
      <c r="C80" s="7" t="s">
        <v>328</v>
      </c>
      <c r="D80" s="7" t="s">
        <v>341</v>
      </c>
      <c r="E80" s="7" t="s">
        <v>341</v>
      </c>
      <c r="F80" s="7" t="s">
        <v>50</v>
      </c>
      <c r="G80" s="7" t="s">
        <v>342</v>
      </c>
      <c r="H80" s="8" t="s">
        <v>27</v>
      </c>
      <c r="I80" s="8" t="s">
        <v>28</v>
      </c>
      <c r="J80" s="8" t="s">
        <v>29</v>
      </c>
      <c r="K80" s="8">
        <v>4</v>
      </c>
      <c r="L80" s="8" t="s">
        <v>30</v>
      </c>
      <c r="M80" s="8" t="s">
        <v>30</v>
      </c>
      <c r="N80" s="7">
        <f>VLOOKUP(I80,'[1]fINAL 212'!$C$5:$J$224,8,FALSE)</f>
        <v>310</v>
      </c>
      <c r="O80" s="9">
        <v>180</v>
      </c>
      <c r="P80" s="7" t="s">
        <v>343</v>
      </c>
      <c r="Q80" s="7" t="s">
        <v>344</v>
      </c>
      <c r="R80" s="7" t="s">
        <v>345</v>
      </c>
      <c r="S80" s="7" t="s">
        <v>346</v>
      </c>
      <c r="T80" s="10" t="s">
        <v>58</v>
      </c>
      <c r="U80" s="10" t="s">
        <v>59</v>
      </c>
      <c r="V80" s="10" t="s">
        <v>347</v>
      </c>
    </row>
    <row r="81" spans="1:22" x14ac:dyDescent="0.3">
      <c r="A81" s="6"/>
      <c r="B81" s="7">
        <v>68715</v>
      </c>
      <c r="C81" s="7" t="s">
        <v>328</v>
      </c>
      <c r="D81" s="7" t="s">
        <v>341</v>
      </c>
      <c r="E81" s="7" t="s">
        <v>341</v>
      </c>
      <c r="F81" s="7" t="s">
        <v>50</v>
      </c>
      <c r="G81" s="7" t="s">
        <v>342</v>
      </c>
      <c r="H81" s="7" t="s">
        <v>78</v>
      </c>
      <c r="I81" s="8" t="s">
        <v>79</v>
      </c>
      <c r="J81" s="8" t="s">
        <v>80</v>
      </c>
      <c r="K81" s="8">
        <v>3</v>
      </c>
      <c r="L81" s="8" t="s">
        <v>30</v>
      </c>
      <c r="M81" s="8" t="s">
        <v>30</v>
      </c>
      <c r="N81" s="7">
        <f>VLOOKUP(I81,'[1]fINAL 212'!$C$5:$J$224,8,FALSE)</f>
        <v>290</v>
      </c>
      <c r="O81" s="9">
        <v>180</v>
      </c>
      <c r="P81" s="7" t="s">
        <v>343</v>
      </c>
      <c r="Q81" s="7" t="s">
        <v>344</v>
      </c>
      <c r="R81" s="7" t="s">
        <v>345</v>
      </c>
      <c r="S81" s="7" t="s">
        <v>346</v>
      </c>
      <c r="T81" s="10" t="s">
        <v>58</v>
      </c>
      <c r="U81" s="10" t="s">
        <v>59</v>
      </c>
      <c r="V81" s="10" t="s">
        <v>347</v>
      </c>
    </row>
    <row r="82" spans="1:22" x14ac:dyDescent="0.3">
      <c r="A82" s="6"/>
      <c r="B82" s="7">
        <v>68715</v>
      </c>
      <c r="C82" s="7" t="s">
        <v>328</v>
      </c>
      <c r="D82" s="7" t="s">
        <v>341</v>
      </c>
      <c r="E82" s="7" t="s">
        <v>341</v>
      </c>
      <c r="F82" s="7" t="s">
        <v>50</v>
      </c>
      <c r="G82" s="7" t="s">
        <v>342</v>
      </c>
      <c r="H82" s="8" t="s">
        <v>113</v>
      </c>
      <c r="I82" s="8" t="s">
        <v>114</v>
      </c>
      <c r="J82" s="8" t="s">
        <v>115</v>
      </c>
      <c r="K82" s="8">
        <v>4</v>
      </c>
      <c r="L82" s="8" t="s">
        <v>30</v>
      </c>
      <c r="M82" s="8" t="s">
        <v>30</v>
      </c>
      <c r="N82" s="7">
        <f>VLOOKUP(I82,'[1]fINAL 212'!$C$5:$J$224,8,FALSE)</f>
        <v>460</v>
      </c>
      <c r="O82" s="9">
        <v>75</v>
      </c>
      <c r="P82" s="7" t="s">
        <v>343</v>
      </c>
      <c r="Q82" s="7" t="s">
        <v>344</v>
      </c>
      <c r="R82" s="7" t="s">
        <v>345</v>
      </c>
      <c r="S82" s="7" t="s">
        <v>346</v>
      </c>
      <c r="T82" s="10" t="s">
        <v>58</v>
      </c>
      <c r="U82" s="10" t="s">
        <v>59</v>
      </c>
      <c r="V82" s="10" t="s">
        <v>347</v>
      </c>
    </row>
    <row r="83" spans="1:22" x14ac:dyDescent="0.3">
      <c r="A83" s="6"/>
      <c r="B83" s="7">
        <v>68715</v>
      </c>
      <c r="C83" s="7" t="s">
        <v>328</v>
      </c>
      <c r="D83" s="7" t="s">
        <v>341</v>
      </c>
      <c r="E83" s="7" t="s">
        <v>341</v>
      </c>
      <c r="F83" s="7" t="s">
        <v>50</v>
      </c>
      <c r="G83" s="7" t="s">
        <v>342</v>
      </c>
      <c r="H83" s="12" t="s">
        <v>135</v>
      </c>
      <c r="I83" s="8" t="s">
        <v>136</v>
      </c>
      <c r="J83" s="8" t="s">
        <v>137</v>
      </c>
      <c r="K83" s="8">
        <v>4</v>
      </c>
      <c r="L83" s="8" t="s">
        <v>30</v>
      </c>
      <c r="M83" s="8" t="s">
        <v>30</v>
      </c>
      <c r="N83" s="7">
        <f>VLOOKUP(I83,'[1]fINAL 212'!$C$5:$J$224,8,FALSE)</f>
        <v>440</v>
      </c>
      <c r="O83" s="9">
        <v>120</v>
      </c>
      <c r="P83" s="7" t="s">
        <v>343</v>
      </c>
      <c r="Q83" s="7" t="s">
        <v>344</v>
      </c>
      <c r="R83" s="7" t="s">
        <v>345</v>
      </c>
      <c r="S83" s="7" t="s">
        <v>346</v>
      </c>
      <c r="T83" s="10" t="s">
        <v>58</v>
      </c>
      <c r="U83" s="10" t="s">
        <v>59</v>
      </c>
      <c r="V83" s="10" t="s">
        <v>347</v>
      </c>
    </row>
    <row r="84" spans="1:22" x14ac:dyDescent="0.3">
      <c r="A84" s="6"/>
      <c r="B84" s="7">
        <v>68715</v>
      </c>
      <c r="C84" s="7" t="s">
        <v>328</v>
      </c>
      <c r="D84" s="7" t="s">
        <v>341</v>
      </c>
      <c r="E84" s="7" t="s">
        <v>341</v>
      </c>
      <c r="F84" s="7" t="s">
        <v>50</v>
      </c>
      <c r="G84" s="7" t="s">
        <v>342</v>
      </c>
      <c r="H84" s="7" t="s">
        <v>52</v>
      </c>
      <c r="I84" s="7" t="s">
        <v>53</v>
      </c>
      <c r="J84" s="8" t="s">
        <v>54</v>
      </c>
      <c r="K84" s="8">
        <v>4</v>
      </c>
      <c r="L84" s="8" t="s">
        <v>30</v>
      </c>
      <c r="M84" s="8" t="s">
        <v>30</v>
      </c>
      <c r="N84" s="7">
        <v>320</v>
      </c>
      <c r="O84" s="9">
        <v>180</v>
      </c>
      <c r="P84" s="7" t="s">
        <v>343</v>
      </c>
      <c r="Q84" s="7" t="s">
        <v>344</v>
      </c>
      <c r="R84" s="7" t="s">
        <v>345</v>
      </c>
      <c r="S84" s="7" t="s">
        <v>346</v>
      </c>
      <c r="T84" s="10" t="s">
        <v>58</v>
      </c>
      <c r="U84" s="10" t="s">
        <v>59</v>
      </c>
      <c r="V84" s="10" t="s">
        <v>347</v>
      </c>
    </row>
    <row r="85" spans="1:22" x14ac:dyDescent="0.3">
      <c r="A85" s="6"/>
      <c r="B85" s="7">
        <v>68715</v>
      </c>
      <c r="C85" s="7" t="s">
        <v>328</v>
      </c>
      <c r="D85" s="7" t="s">
        <v>341</v>
      </c>
      <c r="E85" s="7" t="s">
        <v>341</v>
      </c>
      <c r="F85" s="7" t="s">
        <v>50</v>
      </c>
      <c r="G85" s="7" t="s">
        <v>342</v>
      </c>
      <c r="H85" s="7" t="s">
        <v>60</v>
      </c>
      <c r="I85" s="11" t="s">
        <v>61</v>
      </c>
      <c r="J85" s="8" t="s">
        <v>62</v>
      </c>
      <c r="K85" s="8">
        <v>4</v>
      </c>
      <c r="L85" s="8" t="s">
        <v>30</v>
      </c>
      <c r="M85" s="8" t="s">
        <v>30</v>
      </c>
      <c r="N85" s="7">
        <v>240</v>
      </c>
      <c r="O85" s="9">
        <v>180</v>
      </c>
      <c r="P85" s="7" t="s">
        <v>343</v>
      </c>
      <c r="Q85" s="7" t="s">
        <v>344</v>
      </c>
      <c r="R85" s="7" t="s">
        <v>345</v>
      </c>
      <c r="S85" s="7" t="s">
        <v>346</v>
      </c>
      <c r="T85" s="10" t="s">
        <v>58</v>
      </c>
      <c r="U85" s="10" t="s">
        <v>59</v>
      </c>
      <c r="V85" s="10" t="s">
        <v>347</v>
      </c>
    </row>
    <row r="86" spans="1:22" x14ac:dyDescent="0.3">
      <c r="A86" s="6">
        <v>36</v>
      </c>
      <c r="B86" s="7">
        <v>39476</v>
      </c>
      <c r="C86" s="7" t="s">
        <v>348</v>
      </c>
      <c r="D86" s="7" t="s">
        <v>349</v>
      </c>
      <c r="E86" s="7" t="s">
        <v>350</v>
      </c>
      <c r="F86" s="7" t="s">
        <v>50</v>
      </c>
      <c r="G86" s="7" t="s">
        <v>351</v>
      </c>
      <c r="H86" s="8" t="s">
        <v>27</v>
      </c>
      <c r="I86" s="7" t="s">
        <v>28</v>
      </c>
      <c r="J86" s="7" t="s">
        <v>29</v>
      </c>
      <c r="K86" s="7">
        <v>4</v>
      </c>
      <c r="L86" s="7" t="s">
        <v>30</v>
      </c>
      <c r="M86" s="7" t="s">
        <v>30</v>
      </c>
      <c r="N86" s="7">
        <f>VLOOKUP(I86,'[1]fINAL 212'!$C$5:$J$224,8,FALSE)</f>
        <v>310</v>
      </c>
      <c r="O86" s="9">
        <v>360</v>
      </c>
      <c r="P86" s="10" t="s">
        <v>352</v>
      </c>
      <c r="Q86" s="10" t="s">
        <v>353</v>
      </c>
      <c r="R86" s="10">
        <v>9330345036</v>
      </c>
      <c r="S86" s="10" t="s">
        <v>354</v>
      </c>
      <c r="T86" s="10" t="s">
        <v>58</v>
      </c>
      <c r="U86" s="10" t="s">
        <v>59</v>
      </c>
      <c r="V86" s="10">
        <v>93303450008</v>
      </c>
    </row>
    <row r="87" spans="1:22" x14ac:dyDescent="0.3">
      <c r="A87" s="6"/>
      <c r="B87" s="7">
        <v>39476</v>
      </c>
      <c r="C87" s="7" t="s">
        <v>348</v>
      </c>
      <c r="D87" s="7" t="s">
        <v>349</v>
      </c>
      <c r="E87" s="7" t="s">
        <v>350</v>
      </c>
      <c r="F87" s="7" t="s">
        <v>50</v>
      </c>
      <c r="G87" s="7" t="s">
        <v>351</v>
      </c>
      <c r="H87" s="7" t="s">
        <v>52</v>
      </c>
      <c r="I87" s="7" t="s">
        <v>53</v>
      </c>
      <c r="J87" s="7" t="s">
        <v>54</v>
      </c>
      <c r="K87" s="7">
        <v>4</v>
      </c>
      <c r="L87" s="7" t="s">
        <v>30</v>
      </c>
      <c r="M87" s="7" t="s">
        <v>30</v>
      </c>
      <c r="N87" s="7">
        <v>320</v>
      </c>
      <c r="O87" s="9">
        <v>180</v>
      </c>
      <c r="P87" s="10" t="s">
        <v>352</v>
      </c>
      <c r="Q87" s="10" t="s">
        <v>353</v>
      </c>
      <c r="R87" s="10">
        <v>9330345036</v>
      </c>
      <c r="S87" s="10" t="s">
        <v>354</v>
      </c>
      <c r="T87" s="10" t="s">
        <v>58</v>
      </c>
      <c r="U87" s="10" t="s">
        <v>59</v>
      </c>
      <c r="V87" s="10">
        <v>93303450008</v>
      </c>
    </row>
    <row r="88" spans="1:22" x14ac:dyDescent="0.3">
      <c r="A88" s="6">
        <v>37</v>
      </c>
      <c r="B88" s="7">
        <v>42112</v>
      </c>
      <c r="C88" s="7" t="s">
        <v>348</v>
      </c>
      <c r="D88" s="7" t="s">
        <v>349</v>
      </c>
      <c r="E88" s="7" t="s">
        <v>350</v>
      </c>
      <c r="F88" s="7" t="s">
        <v>355</v>
      </c>
      <c r="G88" s="7" t="s">
        <v>356</v>
      </c>
      <c r="H88" s="7" t="s">
        <v>78</v>
      </c>
      <c r="I88" s="7" t="s">
        <v>79</v>
      </c>
      <c r="J88" s="7" t="s">
        <v>80</v>
      </c>
      <c r="K88" s="7">
        <v>3</v>
      </c>
      <c r="L88" s="7" t="s">
        <v>30</v>
      </c>
      <c r="M88" s="7" t="s">
        <v>30</v>
      </c>
      <c r="N88" s="7">
        <f>VLOOKUP(I88,'[1]fINAL 212'!$C$5:$J$224,8,FALSE)</f>
        <v>290</v>
      </c>
      <c r="O88" s="9">
        <v>90</v>
      </c>
      <c r="P88" s="10" t="s">
        <v>357</v>
      </c>
      <c r="Q88" s="10" t="s">
        <v>358</v>
      </c>
      <c r="R88" s="10">
        <v>7044056240</v>
      </c>
      <c r="S88" s="10" t="s">
        <v>359</v>
      </c>
      <c r="T88" s="10" t="s">
        <v>360</v>
      </c>
      <c r="U88" s="10" t="s">
        <v>361</v>
      </c>
      <c r="V88" s="10">
        <v>9830747008</v>
      </c>
    </row>
    <row r="89" spans="1:22" x14ac:dyDescent="0.3">
      <c r="A89" s="6"/>
      <c r="B89" s="7">
        <v>42112</v>
      </c>
      <c r="C89" s="7" t="s">
        <v>348</v>
      </c>
      <c r="D89" s="7" t="s">
        <v>349</v>
      </c>
      <c r="E89" s="7" t="s">
        <v>350</v>
      </c>
      <c r="F89" s="7" t="s">
        <v>355</v>
      </c>
      <c r="G89" s="7" t="s">
        <v>356</v>
      </c>
      <c r="H89" s="7" t="s">
        <v>52</v>
      </c>
      <c r="I89" s="7" t="s">
        <v>53</v>
      </c>
      <c r="J89" s="7" t="s">
        <v>54</v>
      </c>
      <c r="K89" s="7">
        <v>4</v>
      </c>
      <c r="L89" s="7" t="s">
        <v>30</v>
      </c>
      <c r="M89" s="7" t="s">
        <v>30</v>
      </c>
      <c r="N89" s="7">
        <v>320</v>
      </c>
      <c r="O89" s="9">
        <v>90</v>
      </c>
      <c r="P89" s="10" t="s">
        <v>357</v>
      </c>
      <c r="Q89" s="10" t="s">
        <v>358</v>
      </c>
      <c r="R89" s="10">
        <v>7044056240</v>
      </c>
      <c r="S89" s="10" t="s">
        <v>359</v>
      </c>
      <c r="T89" s="10" t="s">
        <v>360</v>
      </c>
      <c r="U89" s="10" t="s">
        <v>361</v>
      </c>
      <c r="V89" s="10">
        <v>9830747008</v>
      </c>
    </row>
    <row r="90" spans="1:22" x14ac:dyDescent="0.3">
      <c r="A90" s="6"/>
      <c r="B90" s="7">
        <v>42112</v>
      </c>
      <c r="C90" s="7" t="s">
        <v>348</v>
      </c>
      <c r="D90" s="7" t="s">
        <v>349</v>
      </c>
      <c r="E90" s="7" t="s">
        <v>350</v>
      </c>
      <c r="F90" s="7" t="s">
        <v>355</v>
      </c>
      <c r="G90" s="7" t="s">
        <v>356</v>
      </c>
      <c r="H90" s="7" t="s">
        <v>52</v>
      </c>
      <c r="I90" s="7" t="s">
        <v>101</v>
      </c>
      <c r="J90" s="7" t="s">
        <v>102</v>
      </c>
      <c r="K90" s="7">
        <v>3</v>
      </c>
      <c r="L90" s="7" t="s">
        <v>30</v>
      </c>
      <c r="M90" s="7" t="s">
        <v>30</v>
      </c>
      <c r="N90" s="7">
        <v>320</v>
      </c>
      <c r="O90" s="9">
        <v>90</v>
      </c>
      <c r="P90" s="10" t="s">
        <v>357</v>
      </c>
      <c r="Q90" s="10" t="s">
        <v>358</v>
      </c>
      <c r="R90" s="10">
        <v>7044056240</v>
      </c>
      <c r="S90" s="10" t="s">
        <v>359</v>
      </c>
      <c r="T90" s="10" t="s">
        <v>360</v>
      </c>
      <c r="U90" s="10" t="s">
        <v>361</v>
      </c>
      <c r="V90" s="10">
        <v>9830747008</v>
      </c>
    </row>
    <row r="91" spans="1:22" x14ac:dyDescent="0.3">
      <c r="A91" s="6"/>
      <c r="B91" s="7">
        <v>42112</v>
      </c>
      <c r="C91" s="7" t="s">
        <v>348</v>
      </c>
      <c r="D91" s="7" t="s">
        <v>349</v>
      </c>
      <c r="E91" s="7" t="s">
        <v>350</v>
      </c>
      <c r="F91" s="7" t="s">
        <v>355</v>
      </c>
      <c r="G91" s="7" t="s">
        <v>356</v>
      </c>
      <c r="H91" s="7" t="s">
        <v>171</v>
      </c>
      <c r="I91" s="7" t="s">
        <v>172</v>
      </c>
      <c r="J91" s="7" t="s">
        <v>173</v>
      </c>
      <c r="K91" s="7">
        <v>4</v>
      </c>
      <c r="L91" s="7" t="s">
        <v>30</v>
      </c>
      <c r="M91" s="7" t="s">
        <v>30</v>
      </c>
      <c r="N91" s="7">
        <f>VLOOKUP(I91,'[1]fINAL 212'!$C$5:$J$224,8,FALSE)</f>
        <v>200</v>
      </c>
      <c r="O91" s="9">
        <v>135</v>
      </c>
      <c r="P91" s="10" t="s">
        <v>357</v>
      </c>
      <c r="Q91" s="10" t="s">
        <v>358</v>
      </c>
      <c r="R91" s="10">
        <v>7044056240</v>
      </c>
      <c r="S91" s="10" t="s">
        <v>359</v>
      </c>
      <c r="T91" s="10" t="s">
        <v>360</v>
      </c>
      <c r="U91" s="10" t="s">
        <v>361</v>
      </c>
      <c r="V91" s="10">
        <v>9830747008</v>
      </c>
    </row>
    <row r="92" spans="1:22" x14ac:dyDescent="0.3">
      <c r="A92" s="6">
        <v>38</v>
      </c>
      <c r="B92" s="7">
        <v>86650</v>
      </c>
      <c r="C92" s="7" t="s">
        <v>328</v>
      </c>
      <c r="D92" s="7" t="s">
        <v>329</v>
      </c>
      <c r="E92" s="7" t="s">
        <v>329</v>
      </c>
      <c r="F92" s="7" t="s">
        <v>362</v>
      </c>
      <c r="G92" s="7" t="s">
        <v>362</v>
      </c>
      <c r="H92" s="7" t="s">
        <v>78</v>
      </c>
      <c r="I92" s="7" t="s">
        <v>79</v>
      </c>
      <c r="J92" s="7" t="s">
        <v>80</v>
      </c>
      <c r="K92" s="7">
        <v>3</v>
      </c>
      <c r="L92" s="7" t="s">
        <v>30</v>
      </c>
      <c r="M92" s="7" t="s">
        <v>30</v>
      </c>
      <c r="N92" s="7">
        <f>VLOOKUP(I92,'[1]fINAL 212'!$C$5:$J$224,8,FALSE)</f>
        <v>290</v>
      </c>
      <c r="O92" s="9">
        <v>240</v>
      </c>
      <c r="P92" s="10" t="s">
        <v>363</v>
      </c>
      <c r="Q92" s="10" t="s">
        <v>364</v>
      </c>
      <c r="R92" s="10">
        <v>9818417958</v>
      </c>
      <c r="S92" s="10" t="s">
        <v>365</v>
      </c>
      <c r="T92" s="10" t="s">
        <v>363</v>
      </c>
      <c r="U92" s="10" t="s">
        <v>364</v>
      </c>
      <c r="V92" s="10">
        <v>9818417958</v>
      </c>
    </row>
    <row r="93" spans="1:22" x14ac:dyDescent="0.3">
      <c r="A93" s="6"/>
      <c r="B93" s="7">
        <v>86650</v>
      </c>
      <c r="C93" s="7" t="s">
        <v>328</v>
      </c>
      <c r="D93" s="7" t="s">
        <v>329</v>
      </c>
      <c r="E93" s="7" t="s">
        <v>329</v>
      </c>
      <c r="F93" s="7" t="s">
        <v>362</v>
      </c>
      <c r="G93" s="7" t="s">
        <v>362</v>
      </c>
      <c r="H93" s="7" t="s">
        <v>78</v>
      </c>
      <c r="I93" s="7" t="s">
        <v>292</v>
      </c>
      <c r="J93" s="7" t="s">
        <v>293</v>
      </c>
      <c r="K93" s="7">
        <v>3</v>
      </c>
      <c r="L93" s="7" t="s">
        <v>30</v>
      </c>
      <c r="M93" s="7" t="s">
        <v>30</v>
      </c>
      <c r="N93" s="7">
        <f>VLOOKUP(I93,'[1]fINAL 212'!$C$5:$J$224,8,FALSE)</f>
        <v>340</v>
      </c>
      <c r="O93" s="9">
        <v>80</v>
      </c>
      <c r="P93" s="10" t="s">
        <v>363</v>
      </c>
      <c r="Q93" s="10" t="s">
        <v>364</v>
      </c>
      <c r="R93" s="10">
        <v>9818417958</v>
      </c>
      <c r="S93" s="10" t="s">
        <v>365</v>
      </c>
      <c r="T93" s="10" t="s">
        <v>363</v>
      </c>
      <c r="U93" s="10" t="s">
        <v>364</v>
      </c>
      <c r="V93" s="10">
        <v>9818417958</v>
      </c>
    </row>
    <row r="94" spans="1:22" x14ac:dyDescent="0.3">
      <c r="A94" s="6">
        <v>39</v>
      </c>
      <c r="B94" s="7">
        <v>55610</v>
      </c>
      <c r="C94" s="7" t="s">
        <v>328</v>
      </c>
      <c r="D94" s="7" t="s">
        <v>341</v>
      </c>
      <c r="E94" s="7" t="s">
        <v>341</v>
      </c>
      <c r="F94" s="7" t="s">
        <v>366</v>
      </c>
      <c r="G94" s="7" t="s">
        <v>367</v>
      </c>
      <c r="H94" s="7" t="s">
        <v>78</v>
      </c>
      <c r="I94" s="7" t="s">
        <v>292</v>
      </c>
      <c r="J94" s="7" t="s">
        <v>293</v>
      </c>
      <c r="K94" s="7">
        <v>3</v>
      </c>
      <c r="L94" s="7" t="s">
        <v>30</v>
      </c>
      <c r="M94" s="7" t="s">
        <v>30</v>
      </c>
      <c r="N94" s="7">
        <f>VLOOKUP(I94,'[1]fINAL 212'!$C$5:$J$224,8,FALSE)</f>
        <v>340</v>
      </c>
      <c r="O94" s="9">
        <v>240</v>
      </c>
      <c r="P94" s="7" t="s">
        <v>368</v>
      </c>
      <c r="Q94" s="7" t="s">
        <v>369</v>
      </c>
      <c r="R94" s="10">
        <v>7618089988</v>
      </c>
      <c r="S94" s="7" t="s">
        <v>370</v>
      </c>
      <c r="T94" s="8" t="s">
        <v>371</v>
      </c>
      <c r="U94" s="8" t="s">
        <v>372</v>
      </c>
      <c r="V94" s="27">
        <v>9335177606</v>
      </c>
    </row>
    <row r="95" spans="1:22" x14ac:dyDescent="0.3">
      <c r="A95" s="6">
        <v>40</v>
      </c>
      <c r="B95" s="8">
        <v>84562</v>
      </c>
      <c r="C95" s="8" t="s">
        <v>328</v>
      </c>
      <c r="D95" s="8" t="s">
        <v>341</v>
      </c>
      <c r="E95" s="8" t="s">
        <v>341</v>
      </c>
      <c r="F95" s="8" t="s">
        <v>373</v>
      </c>
      <c r="G95" s="8" t="s">
        <v>374</v>
      </c>
      <c r="H95" s="7" t="s">
        <v>78</v>
      </c>
      <c r="I95" s="7" t="s">
        <v>292</v>
      </c>
      <c r="J95" s="7" t="s">
        <v>293</v>
      </c>
      <c r="K95" s="7">
        <v>3</v>
      </c>
      <c r="L95" s="8" t="s">
        <v>30</v>
      </c>
      <c r="M95" s="8" t="s">
        <v>30</v>
      </c>
      <c r="N95" s="7">
        <f>VLOOKUP(I95,'[1]fINAL 212'!$C$5:$J$224,8,FALSE)</f>
        <v>340</v>
      </c>
      <c r="O95" s="9">
        <v>120</v>
      </c>
      <c r="P95" s="8" t="s">
        <v>375</v>
      </c>
      <c r="Q95" s="8" t="s">
        <v>376</v>
      </c>
      <c r="R95" s="28">
        <v>7525017096</v>
      </c>
      <c r="S95" s="8" t="s">
        <v>377</v>
      </c>
      <c r="T95" s="8" t="s">
        <v>375</v>
      </c>
      <c r="U95" s="8" t="s">
        <v>376</v>
      </c>
      <c r="V95" s="27">
        <v>7525017096</v>
      </c>
    </row>
    <row r="96" spans="1:22" x14ac:dyDescent="0.3">
      <c r="A96" s="6"/>
      <c r="B96" s="8">
        <v>84562</v>
      </c>
      <c r="C96" s="8" t="s">
        <v>328</v>
      </c>
      <c r="D96" s="8" t="s">
        <v>341</v>
      </c>
      <c r="E96" s="8" t="s">
        <v>341</v>
      </c>
      <c r="F96" s="8" t="s">
        <v>373</v>
      </c>
      <c r="G96" s="8" t="s">
        <v>374</v>
      </c>
      <c r="H96" s="7" t="s">
        <v>78</v>
      </c>
      <c r="I96" s="8" t="s">
        <v>79</v>
      </c>
      <c r="J96" s="8" t="s">
        <v>80</v>
      </c>
      <c r="K96" s="8">
        <v>3</v>
      </c>
      <c r="L96" s="8" t="s">
        <v>30</v>
      </c>
      <c r="M96" s="8" t="s">
        <v>30</v>
      </c>
      <c r="N96" s="7">
        <f>VLOOKUP(I96,'[1]fINAL 212'!$C$5:$J$224,8,FALSE)</f>
        <v>290</v>
      </c>
      <c r="O96" s="9">
        <v>120</v>
      </c>
      <c r="P96" s="8" t="s">
        <v>375</v>
      </c>
      <c r="Q96" s="8" t="s">
        <v>376</v>
      </c>
      <c r="R96" s="28">
        <v>7525017096</v>
      </c>
      <c r="S96" s="8" t="s">
        <v>377</v>
      </c>
      <c r="T96" s="8" t="s">
        <v>375</v>
      </c>
      <c r="U96" s="8" t="s">
        <v>376</v>
      </c>
      <c r="V96" s="27">
        <v>7525017096</v>
      </c>
    </row>
    <row r="97" spans="1:22" ht="15.75" x14ac:dyDescent="0.3">
      <c r="A97" s="6"/>
      <c r="B97" s="8">
        <v>84562</v>
      </c>
      <c r="C97" s="8" t="s">
        <v>328</v>
      </c>
      <c r="D97" s="8" t="s">
        <v>341</v>
      </c>
      <c r="E97" s="8" t="s">
        <v>341</v>
      </c>
      <c r="F97" s="8" t="s">
        <v>373</v>
      </c>
      <c r="G97" s="8" t="s">
        <v>374</v>
      </c>
      <c r="H97" s="11" t="s">
        <v>86</v>
      </c>
      <c r="I97" s="22" t="s">
        <v>186</v>
      </c>
      <c r="J97" s="8" t="s">
        <v>187</v>
      </c>
      <c r="K97" s="8">
        <v>4</v>
      </c>
      <c r="L97" s="8" t="s">
        <v>30</v>
      </c>
      <c r="M97" s="8" t="s">
        <v>30</v>
      </c>
      <c r="N97" s="7">
        <f>VLOOKUP(I97,'[1]fINAL 212'!$C$5:$J$224,8,FALSE)</f>
        <v>440</v>
      </c>
      <c r="O97" s="9">
        <v>120</v>
      </c>
      <c r="P97" s="8" t="s">
        <v>375</v>
      </c>
      <c r="Q97" s="8" t="s">
        <v>376</v>
      </c>
      <c r="R97" s="28">
        <v>7525017096</v>
      </c>
      <c r="S97" s="8" t="s">
        <v>377</v>
      </c>
      <c r="T97" s="8" t="s">
        <v>375</v>
      </c>
      <c r="U97" s="8" t="s">
        <v>376</v>
      </c>
      <c r="V97" s="27">
        <v>7525017096</v>
      </c>
    </row>
    <row r="98" spans="1:22" x14ac:dyDescent="0.3">
      <c r="A98" s="6"/>
      <c r="B98" s="8">
        <v>84562</v>
      </c>
      <c r="C98" s="8" t="s">
        <v>328</v>
      </c>
      <c r="D98" s="8" t="s">
        <v>341</v>
      </c>
      <c r="E98" s="8" t="s">
        <v>341</v>
      </c>
      <c r="F98" s="8" t="s">
        <v>373</v>
      </c>
      <c r="G98" s="8" t="s">
        <v>374</v>
      </c>
      <c r="H98" s="7" t="s">
        <v>113</v>
      </c>
      <c r="I98" s="8" t="s">
        <v>114</v>
      </c>
      <c r="J98" s="8" t="s">
        <v>115</v>
      </c>
      <c r="K98" s="8">
        <v>4</v>
      </c>
      <c r="L98" s="8" t="s">
        <v>30</v>
      </c>
      <c r="M98" s="8" t="s">
        <v>30</v>
      </c>
      <c r="N98" s="7">
        <f>VLOOKUP(I98,'[1]fINAL 212'!$C$5:$J$224,8,FALSE)</f>
        <v>460</v>
      </c>
      <c r="O98" s="9">
        <v>120</v>
      </c>
      <c r="P98" s="8" t="s">
        <v>375</v>
      </c>
      <c r="Q98" s="8" t="s">
        <v>376</v>
      </c>
      <c r="R98" s="28">
        <v>7525017096</v>
      </c>
      <c r="S98" s="8" t="s">
        <v>377</v>
      </c>
      <c r="T98" s="8" t="s">
        <v>375</v>
      </c>
      <c r="U98" s="8" t="s">
        <v>376</v>
      </c>
      <c r="V98" s="27">
        <v>7525017096</v>
      </c>
    </row>
    <row r="99" spans="1:22" x14ac:dyDescent="0.3">
      <c r="A99" s="6"/>
      <c r="B99" s="8">
        <v>84562</v>
      </c>
      <c r="C99" s="8" t="s">
        <v>328</v>
      </c>
      <c r="D99" s="8" t="s">
        <v>341</v>
      </c>
      <c r="E99" s="8" t="s">
        <v>341</v>
      </c>
      <c r="F99" s="8" t="s">
        <v>373</v>
      </c>
      <c r="G99" s="8" t="s">
        <v>374</v>
      </c>
      <c r="H99" s="8" t="s">
        <v>27</v>
      </c>
      <c r="I99" s="8" t="s">
        <v>28</v>
      </c>
      <c r="J99" s="8" t="s">
        <v>29</v>
      </c>
      <c r="K99" s="8">
        <v>4</v>
      </c>
      <c r="L99" s="8" t="s">
        <v>30</v>
      </c>
      <c r="M99" s="8" t="s">
        <v>30</v>
      </c>
      <c r="N99" s="7">
        <f>VLOOKUP(I99,'[1]fINAL 212'!$C$5:$J$224,8,FALSE)</f>
        <v>310</v>
      </c>
      <c r="O99" s="9">
        <v>120</v>
      </c>
      <c r="P99" s="8" t="s">
        <v>375</v>
      </c>
      <c r="Q99" s="8" t="s">
        <v>376</v>
      </c>
      <c r="R99" s="28">
        <v>7525017096</v>
      </c>
      <c r="S99" s="8" t="s">
        <v>377</v>
      </c>
      <c r="T99" s="8" t="s">
        <v>375</v>
      </c>
      <c r="U99" s="8" t="s">
        <v>376</v>
      </c>
      <c r="V99" s="27">
        <v>7525017096</v>
      </c>
    </row>
    <row r="100" spans="1:22" x14ac:dyDescent="0.3">
      <c r="A100" s="9">
        <v>41</v>
      </c>
      <c r="B100" s="11">
        <v>87510</v>
      </c>
      <c r="C100" s="11" t="s">
        <v>22</v>
      </c>
      <c r="D100" s="11" t="s">
        <v>378</v>
      </c>
      <c r="E100" s="11" t="s">
        <v>379</v>
      </c>
      <c r="F100" s="17" t="s">
        <v>103</v>
      </c>
      <c r="G100" s="11" t="s">
        <v>380</v>
      </c>
      <c r="H100" s="11" t="s">
        <v>333</v>
      </c>
      <c r="I100" s="11" t="s">
        <v>334</v>
      </c>
      <c r="J100" s="11" t="s">
        <v>335</v>
      </c>
      <c r="K100" s="11">
        <v>4</v>
      </c>
      <c r="L100" s="11" t="s">
        <v>30</v>
      </c>
      <c r="M100" s="11" t="s">
        <v>30</v>
      </c>
      <c r="N100" s="11">
        <v>280</v>
      </c>
      <c r="O100" s="9">
        <v>360</v>
      </c>
      <c r="P100" s="11" t="s">
        <v>381</v>
      </c>
      <c r="Q100" s="11" t="s">
        <v>382</v>
      </c>
      <c r="R100" s="11">
        <v>9706046406</v>
      </c>
      <c r="S100" s="29" t="s">
        <v>383</v>
      </c>
      <c r="T100" s="11" t="s">
        <v>381</v>
      </c>
      <c r="U100" s="11" t="s">
        <v>382</v>
      </c>
      <c r="V100" s="11">
        <v>9706046406</v>
      </c>
    </row>
    <row r="101" spans="1:22" x14ac:dyDescent="0.3">
      <c r="A101" s="9"/>
      <c r="B101" s="11">
        <v>87510</v>
      </c>
      <c r="C101" s="11" t="s">
        <v>22</v>
      </c>
      <c r="D101" s="11" t="s">
        <v>378</v>
      </c>
      <c r="E101" s="11" t="s">
        <v>379</v>
      </c>
      <c r="F101" s="17" t="s">
        <v>103</v>
      </c>
      <c r="G101" s="11" t="s">
        <v>380</v>
      </c>
      <c r="H101" s="7" t="s">
        <v>78</v>
      </c>
      <c r="I101" s="11" t="s">
        <v>79</v>
      </c>
      <c r="J101" s="11" t="s">
        <v>80</v>
      </c>
      <c r="K101" s="11">
        <v>3</v>
      </c>
      <c r="L101" s="11" t="s">
        <v>30</v>
      </c>
      <c r="M101" s="11" t="s">
        <v>30</v>
      </c>
      <c r="N101" s="11">
        <v>290</v>
      </c>
      <c r="O101" s="9">
        <v>360</v>
      </c>
      <c r="P101" s="11" t="s">
        <v>381</v>
      </c>
      <c r="Q101" s="11" t="s">
        <v>382</v>
      </c>
      <c r="R101" s="11">
        <v>9706046406</v>
      </c>
      <c r="S101" s="29" t="s">
        <v>383</v>
      </c>
      <c r="T101" s="11" t="s">
        <v>381</v>
      </c>
      <c r="U101" s="11" t="s">
        <v>382</v>
      </c>
      <c r="V101" s="11">
        <v>9706046406</v>
      </c>
    </row>
    <row r="102" spans="1:22" x14ac:dyDescent="0.3">
      <c r="A102" s="9"/>
      <c r="B102" s="11">
        <v>87510</v>
      </c>
      <c r="C102" s="11" t="s">
        <v>22</v>
      </c>
      <c r="D102" s="11" t="s">
        <v>378</v>
      </c>
      <c r="E102" s="11" t="s">
        <v>379</v>
      </c>
      <c r="F102" s="17" t="s">
        <v>103</v>
      </c>
      <c r="G102" s="11" t="s">
        <v>380</v>
      </c>
      <c r="H102" s="12" t="s">
        <v>135</v>
      </c>
      <c r="I102" s="11" t="s">
        <v>136</v>
      </c>
      <c r="J102" s="11" t="s">
        <v>137</v>
      </c>
      <c r="K102" s="11">
        <v>4</v>
      </c>
      <c r="L102" s="11" t="s">
        <v>30</v>
      </c>
      <c r="M102" s="11" t="s">
        <v>30</v>
      </c>
      <c r="N102" s="11">
        <v>440</v>
      </c>
      <c r="O102" s="9">
        <v>180</v>
      </c>
      <c r="P102" s="11" t="s">
        <v>381</v>
      </c>
      <c r="Q102" s="11" t="s">
        <v>382</v>
      </c>
      <c r="R102" s="11">
        <v>9706046406</v>
      </c>
      <c r="S102" s="29" t="s">
        <v>383</v>
      </c>
      <c r="T102" s="11" t="s">
        <v>381</v>
      </c>
      <c r="U102" s="11" t="s">
        <v>382</v>
      </c>
      <c r="V102" s="11">
        <v>9706046406</v>
      </c>
    </row>
    <row r="103" spans="1:22" x14ac:dyDescent="0.3">
      <c r="A103" s="9"/>
      <c r="B103" s="11">
        <v>87510</v>
      </c>
      <c r="C103" s="11" t="s">
        <v>22</v>
      </c>
      <c r="D103" s="11" t="s">
        <v>378</v>
      </c>
      <c r="E103" s="11" t="s">
        <v>379</v>
      </c>
      <c r="F103" s="17" t="s">
        <v>103</v>
      </c>
      <c r="G103" s="11" t="s">
        <v>380</v>
      </c>
      <c r="H103" s="7" t="s">
        <v>113</v>
      </c>
      <c r="I103" s="11" t="s">
        <v>384</v>
      </c>
      <c r="J103" s="11" t="s">
        <v>385</v>
      </c>
      <c r="K103" s="11">
        <v>3</v>
      </c>
      <c r="L103" s="11" t="s">
        <v>161</v>
      </c>
      <c r="M103" s="11" t="s">
        <v>30</v>
      </c>
      <c r="N103" s="11">
        <v>280</v>
      </c>
      <c r="O103" s="9">
        <v>162</v>
      </c>
      <c r="P103" s="11" t="s">
        <v>381</v>
      </c>
      <c r="Q103" s="11" t="s">
        <v>382</v>
      </c>
      <c r="R103" s="11">
        <v>9706046406</v>
      </c>
      <c r="S103" s="29" t="s">
        <v>383</v>
      </c>
      <c r="T103" s="11" t="s">
        <v>381</v>
      </c>
      <c r="U103" s="11" t="s">
        <v>382</v>
      </c>
      <c r="V103" s="11">
        <v>9706046406</v>
      </c>
    </row>
    <row r="104" spans="1:22" x14ac:dyDescent="0.3">
      <c r="A104" s="9">
        <v>42</v>
      </c>
      <c r="B104" s="11">
        <v>87573</v>
      </c>
      <c r="C104" s="11" t="s">
        <v>386</v>
      </c>
      <c r="D104" s="11" t="s">
        <v>387</v>
      </c>
      <c r="E104" s="11" t="s">
        <v>387</v>
      </c>
      <c r="F104" s="17" t="s">
        <v>103</v>
      </c>
      <c r="G104" s="11" t="s">
        <v>388</v>
      </c>
      <c r="H104" s="7" t="s">
        <v>52</v>
      </c>
      <c r="I104" s="7" t="s">
        <v>101</v>
      </c>
      <c r="J104" s="11" t="s">
        <v>102</v>
      </c>
      <c r="K104" s="11">
        <v>3</v>
      </c>
      <c r="L104" s="11" t="s">
        <v>30</v>
      </c>
      <c r="M104" s="11" t="s">
        <v>30</v>
      </c>
      <c r="N104" s="11">
        <v>320</v>
      </c>
      <c r="O104" s="9">
        <v>200</v>
      </c>
      <c r="P104" s="11" t="s">
        <v>390</v>
      </c>
      <c r="Q104" s="11" t="s">
        <v>391</v>
      </c>
      <c r="R104" s="11">
        <v>8868026866</v>
      </c>
      <c r="S104" s="30" t="s">
        <v>392</v>
      </c>
      <c r="T104" s="11" t="s">
        <v>393</v>
      </c>
      <c r="U104" s="11" t="s">
        <v>394</v>
      </c>
      <c r="V104" s="11">
        <v>9411364416</v>
      </c>
    </row>
    <row r="105" spans="1:22" x14ac:dyDescent="0.3">
      <c r="A105" s="9"/>
      <c r="B105" s="11">
        <v>87573</v>
      </c>
      <c r="C105" s="11" t="s">
        <v>386</v>
      </c>
      <c r="D105" s="11" t="s">
        <v>387</v>
      </c>
      <c r="E105" s="11" t="s">
        <v>387</v>
      </c>
      <c r="F105" s="17" t="s">
        <v>103</v>
      </c>
      <c r="G105" s="11" t="s">
        <v>388</v>
      </c>
      <c r="H105" s="7" t="s">
        <v>78</v>
      </c>
      <c r="I105" s="11" t="s">
        <v>79</v>
      </c>
      <c r="J105" s="11" t="s">
        <v>80</v>
      </c>
      <c r="K105" s="11">
        <v>3</v>
      </c>
      <c r="L105" s="11" t="s">
        <v>30</v>
      </c>
      <c r="M105" s="11" t="s">
        <v>30</v>
      </c>
      <c r="N105" s="11">
        <v>290</v>
      </c>
      <c r="O105" s="9">
        <v>150</v>
      </c>
      <c r="P105" s="11" t="s">
        <v>390</v>
      </c>
      <c r="Q105" s="11" t="s">
        <v>391</v>
      </c>
      <c r="R105" s="11">
        <v>8868026866</v>
      </c>
      <c r="S105" s="30" t="s">
        <v>392</v>
      </c>
      <c r="T105" s="11" t="s">
        <v>393</v>
      </c>
      <c r="U105" s="11" t="s">
        <v>394</v>
      </c>
      <c r="V105" s="11">
        <v>9411364416</v>
      </c>
    </row>
    <row r="106" spans="1:22" x14ac:dyDescent="0.3">
      <c r="A106" s="9"/>
      <c r="B106" s="11">
        <v>87573</v>
      </c>
      <c r="C106" s="11" t="s">
        <v>386</v>
      </c>
      <c r="D106" s="11" t="s">
        <v>387</v>
      </c>
      <c r="E106" s="11" t="s">
        <v>387</v>
      </c>
      <c r="F106" s="17" t="s">
        <v>103</v>
      </c>
      <c r="G106" s="11" t="s">
        <v>388</v>
      </c>
      <c r="H106" s="7" t="s">
        <v>78</v>
      </c>
      <c r="I106" s="11" t="s">
        <v>395</v>
      </c>
      <c r="J106" s="11" t="s">
        <v>396</v>
      </c>
      <c r="K106" s="11">
        <v>3</v>
      </c>
      <c r="L106" s="11" t="s">
        <v>30</v>
      </c>
      <c r="M106" s="11" t="s">
        <v>30</v>
      </c>
      <c r="N106" s="11">
        <v>290</v>
      </c>
      <c r="O106" s="9">
        <v>150</v>
      </c>
      <c r="P106" s="11" t="s">
        <v>390</v>
      </c>
      <c r="Q106" s="11" t="s">
        <v>391</v>
      </c>
      <c r="R106" s="11">
        <v>8868026866</v>
      </c>
      <c r="S106" s="30" t="s">
        <v>392</v>
      </c>
      <c r="T106" s="11" t="s">
        <v>393</v>
      </c>
      <c r="U106" s="11" t="s">
        <v>394</v>
      </c>
      <c r="V106" s="11">
        <v>9411364416</v>
      </c>
    </row>
    <row r="107" spans="1:22" x14ac:dyDescent="0.3">
      <c r="A107" s="9">
        <v>43</v>
      </c>
      <c r="B107" s="11">
        <v>69449</v>
      </c>
      <c r="C107" s="11" t="s">
        <v>397</v>
      </c>
      <c r="D107" s="11" t="s">
        <v>398</v>
      </c>
      <c r="E107" s="11" t="s">
        <v>399</v>
      </c>
      <c r="F107" s="17" t="s">
        <v>103</v>
      </c>
      <c r="G107" s="11" t="s">
        <v>400</v>
      </c>
      <c r="H107" s="11" t="s">
        <v>153</v>
      </c>
      <c r="I107" s="11" t="s">
        <v>154</v>
      </c>
      <c r="J107" s="11" t="s">
        <v>155</v>
      </c>
      <c r="K107" s="11">
        <v>3</v>
      </c>
      <c r="L107" s="11" t="s">
        <v>30</v>
      </c>
      <c r="M107" s="11" t="s">
        <v>30</v>
      </c>
      <c r="N107" s="11">
        <v>350</v>
      </c>
      <c r="O107" s="9">
        <v>400</v>
      </c>
      <c r="P107" s="11" t="s">
        <v>401</v>
      </c>
      <c r="Q107" s="11" t="s">
        <v>402</v>
      </c>
      <c r="R107" s="11">
        <v>9692207711</v>
      </c>
      <c r="S107" s="30" t="s">
        <v>403</v>
      </c>
      <c r="T107" s="11" t="s">
        <v>404</v>
      </c>
      <c r="U107" s="11" t="s">
        <v>405</v>
      </c>
      <c r="V107" s="11">
        <v>9437091836</v>
      </c>
    </row>
    <row r="108" spans="1:22" x14ac:dyDescent="0.3">
      <c r="A108" s="9">
        <v>44</v>
      </c>
      <c r="B108" s="11">
        <v>1331</v>
      </c>
      <c r="C108" s="11" t="s">
        <v>397</v>
      </c>
      <c r="D108" s="11" t="s">
        <v>398</v>
      </c>
      <c r="E108" s="11" t="s">
        <v>399</v>
      </c>
      <c r="F108" s="11" t="s">
        <v>25</v>
      </c>
      <c r="G108" s="11" t="s">
        <v>406</v>
      </c>
      <c r="H108" s="8" t="s">
        <v>27</v>
      </c>
      <c r="I108" s="11" t="s">
        <v>28</v>
      </c>
      <c r="J108" s="11" t="s">
        <v>29</v>
      </c>
      <c r="K108" s="11">
        <v>4</v>
      </c>
      <c r="L108" s="11" t="s">
        <v>30</v>
      </c>
      <c r="M108" s="11" t="s">
        <v>30</v>
      </c>
      <c r="N108" s="11">
        <v>310</v>
      </c>
      <c r="O108" s="9">
        <v>192</v>
      </c>
      <c r="P108" s="11" t="s">
        <v>34</v>
      </c>
      <c r="Q108" s="11" t="s">
        <v>35</v>
      </c>
      <c r="R108" s="11">
        <v>9090658902</v>
      </c>
      <c r="S108" s="30" t="s">
        <v>407</v>
      </c>
      <c r="T108" s="11" t="s">
        <v>408</v>
      </c>
      <c r="U108" s="11" t="s">
        <v>409</v>
      </c>
      <c r="V108" s="11">
        <v>9007890777</v>
      </c>
    </row>
    <row r="109" spans="1:22" x14ac:dyDescent="0.3">
      <c r="A109" s="9"/>
      <c r="B109" s="11">
        <v>1331</v>
      </c>
      <c r="C109" s="11" t="s">
        <v>397</v>
      </c>
      <c r="D109" s="11" t="s">
        <v>398</v>
      </c>
      <c r="E109" s="11" t="s">
        <v>399</v>
      </c>
      <c r="F109" s="11" t="s">
        <v>25</v>
      </c>
      <c r="G109" s="11" t="s">
        <v>406</v>
      </c>
      <c r="H109" s="7" t="s">
        <v>410</v>
      </c>
      <c r="I109" s="11" t="s">
        <v>411</v>
      </c>
      <c r="J109" s="11" t="s">
        <v>412</v>
      </c>
      <c r="K109" s="11">
        <v>4</v>
      </c>
      <c r="L109" s="11" t="s">
        <v>30</v>
      </c>
      <c r="M109" s="11" t="s">
        <v>30</v>
      </c>
      <c r="N109" s="11">
        <v>348</v>
      </c>
      <c r="O109" s="9">
        <v>192</v>
      </c>
      <c r="P109" s="11" t="s">
        <v>34</v>
      </c>
      <c r="Q109" s="11" t="s">
        <v>35</v>
      </c>
      <c r="R109" s="11">
        <v>9090658902</v>
      </c>
      <c r="S109" s="30" t="s">
        <v>407</v>
      </c>
      <c r="T109" s="11" t="s">
        <v>408</v>
      </c>
      <c r="U109" s="11" t="s">
        <v>409</v>
      </c>
      <c r="V109" s="11">
        <v>9007890777</v>
      </c>
    </row>
    <row r="110" spans="1:22" x14ac:dyDescent="0.3">
      <c r="A110" s="9"/>
      <c r="B110" s="11">
        <v>1331</v>
      </c>
      <c r="C110" s="11" t="s">
        <v>397</v>
      </c>
      <c r="D110" s="11" t="s">
        <v>398</v>
      </c>
      <c r="E110" s="11" t="s">
        <v>399</v>
      </c>
      <c r="F110" s="11" t="s">
        <v>25</v>
      </c>
      <c r="G110" s="11" t="s">
        <v>406</v>
      </c>
      <c r="H110" s="7" t="s">
        <v>60</v>
      </c>
      <c r="I110" s="11" t="s">
        <v>61</v>
      </c>
      <c r="J110" s="11" t="s">
        <v>62</v>
      </c>
      <c r="K110" s="11">
        <v>4</v>
      </c>
      <c r="L110" s="11" t="s">
        <v>30</v>
      </c>
      <c r="M110" s="11" t="s">
        <v>30</v>
      </c>
      <c r="N110" s="11">
        <v>240</v>
      </c>
      <c r="O110" s="9">
        <v>288</v>
      </c>
      <c r="P110" s="11" t="s">
        <v>34</v>
      </c>
      <c r="Q110" s="11" t="s">
        <v>35</v>
      </c>
      <c r="R110" s="11">
        <v>9090658902</v>
      </c>
      <c r="S110" s="30" t="s">
        <v>407</v>
      </c>
      <c r="T110" s="11" t="s">
        <v>408</v>
      </c>
      <c r="U110" s="11" t="s">
        <v>409</v>
      </c>
      <c r="V110" s="11">
        <v>9007890777</v>
      </c>
    </row>
    <row r="111" spans="1:22" x14ac:dyDescent="0.3">
      <c r="A111" s="9"/>
      <c r="B111" s="11">
        <v>1331</v>
      </c>
      <c r="C111" s="11" t="s">
        <v>397</v>
      </c>
      <c r="D111" s="11" t="s">
        <v>398</v>
      </c>
      <c r="E111" s="11" t="s">
        <v>399</v>
      </c>
      <c r="F111" s="11" t="s">
        <v>25</v>
      </c>
      <c r="G111" s="11" t="s">
        <v>406</v>
      </c>
      <c r="H111" s="11" t="s">
        <v>127</v>
      </c>
      <c r="I111" s="7" t="s">
        <v>232</v>
      </c>
      <c r="J111" s="11" t="s">
        <v>233</v>
      </c>
      <c r="K111" s="11">
        <v>4</v>
      </c>
      <c r="L111" s="11" t="s">
        <v>30</v>
      </c>
      <c r="M111" s="11" t="s">
        <v>30</v>
      </c>
      <c r="N111" s="11">
        <v>400</v>
      </c>
      <c r="O111" s="9">
        <v>192</v>
      </c>
      <c r="P111" s="11" t="s">
        <v>34</v>
      </c>
      <c r="Q111" s="11" t="s">
        <v>35</v>
      </c>
      <c r="R111" s="11">
        <v>9090658902</v>
      </c>
      <c r="S111" s="30" t="s">
        <v>407</v>
      </c>
      <c r="T111" s="11" t="s">
        <v>408</v>
      </c>
      <c r="U111" s="11" t="s">
        <v>409</v>
      </c>
      <c r="V111" s="11">
        <v>9007890777</v>
      </c>
    </row>
    <row r="112" spans="1:22" ht="15.75" x14ac:dyDescent="0.3">
      <c r="A112" s="9"/>
      <c r="B112" s="11">
        <v>1331</v>
      </c>
      <c r="C112" s="11" t="s">
        <v>397</v>
      </c>
      <c r="D112" s="11" t="s">
        <v>398</v>
      </c>
      <c r="E112" s="11" t="s">
        <v>399</v>
      </c>
      <c r="F112" s="11" t="s">
        <v>25</v>
      </c>
      <c r="G112" s="11" t="s">
        <v>406</v>
      </c>
      <c r="H112" s="11" t="s">
        <v>86</v>
      </c>
      <c r="I112" s="22" t="s">
        <v>186</v>
      </c>
      <c r="J112" s="11" t="s">
        <v>187</v>
      </c>
      <c r="K112" s="11">
        <v>4</v>
      </c>
      <c r="L112" s="11" t="s">
        <v>30</v>
      </c>
      <c r="M112" s="11" t="s">
        <v>30</v>
      </c>
      <c r="N112" s="11">
        <v>340</v>
      </c>
      <c r="O112" s="9">
        <v>192</v>
      </c>
      <c r="P112" s="11" t="s">
        <v>34</v>
      </c>
      <c r="Q112" s="11" t="s">
        <v>35</v>
      </c>
      <c r="R112" s="11">
        <v>9090658902</v>
      </c>
      <c r="S112" s="30" t="s">
        <v>407</v>
      </c>
      <c r="T112" s="11" t="s">
        <v>408</v>
      </c>
      <c r="U112" s="11" t="s">
        <v>409</v>
      </c>
      <c r="V112" s="11">
        <v>9007890777</v>
      </c>
    </row>
    <row r="113" spans="1:22" ht="15.75" x14ac:dyDescent="0.3">
      <c r="A113" s="9">
        <v>45</v>
      </c>
      <c r="B113" s="11">
        <v>53437</v>
      </c>
      <c r="C113" s="11" t="s">
        <v>386</v>
      </c>
      <c r="D113" s="11" t="s">
        <v>413</v>
      </c>
      <c r="E113" s="11" t="s">
        <v>414</v>
      </c>
      <c r="F113" s="17" t="s">
        <v>103</v>
      </c>
      <c r="G113" s="11" t="s">
        <v>415</v>
      </c>
      <c r="H113" s="11" t="s">
        <v>86</v>
      </c>
      <c r="I113" s="22" t="s">
        <v>186</v>
      </c>
      <c r="J113" s="11" t="s">
        <v>187</v>
      </c>
      <c r="K113" s="11">
        <v>4</v>
      </c>
      <c r="L113" s="11" t="s">
        <v>30</v>
      </c>
      <c r="M113" s="11" t="s">
        <v>30</v>
      </c>
      <c r="N113" s="11">
        <v>340</v>
      </c>
      <c r="O113" s="9">
        <v>240</v>
      </c>
      <c r="P113" s="11" t="s">
        <v>416</v>
      </c>
      <c r="Q113" s="11" t="s">
        <v>417</v>
      </c>
      <c r="R113" s="11">
        <v>7579008683</v>
      </c>
      <c r="S113" s="30" t="s">
        <v>418</v>
      </c>
      <c r="T113" s="11" t="s">
        <v>393</v>
      </c>
      <c r="U113" s="11" t="s">
        <v>394</v>
      </c>
      <c r="V113" s="11">
        <v>9411364416</v>
      </c>
    </row>
    <row r="114" spans="1:22" x14ac:dyDescent="0.3">
      <c r="A114" s="9"/>
      <c r="B114" s="11">
        <v>53437</v>
      </c>
      <c r="C114" s="11" t="s">
        <v>386</v>
      </c>
      <c r="D114" s="11" t="s">
        <v>413</v>
      </c>
      <c r="E114" s="11" t="s">
        <v>414</v>
      </c>
      <c r="F114" s="17" t="s">
        <v>103</v>
      </c>
      <c r="G114" s="11" t="s">
        <v>415</v>
      </c>
      <c r="H114" s="11" t="s">
        <v>113</v>
      </c>
      <c r="I114" s="11" t="s">
        <v>114</v>
      </c>
      <c r="J114" s="11" t="s">
        <v>115</v>
      </c>
      <c r="K114" s="11">
        <v>4</v>
      </c>
      <c r="L114" s="11" t="s">
        <v>30</v>
      </c>
      <c r="M114" s="11" t="s">
        <v>30</v>
      </c>
      <c r="N114" s="11">
        <v>460</v>
      </c>
      <c r="O114" s="9">
        <v>90</v>
      </c>
      <c r="P114" s="11" t="s">
        <v>416</v>
      </c>
      <c r="Q114" s="11" t="s">
        <v>417</v>
      </c>
      <c r="R114" s="11">
        <v>7579008683</v>
      </c>
      <c r="S114" s="30" t="s">
        <v>418</v>
      </c>
      <c r="T114" s="11" t="s">
        <v>393</v>
      </c>
      <c r="U114" s="11" t="s">
        <v>394</v>
      </c>
      <c r="V114" s="11">
        <v>9411364416</v>
      </c>
    </row>
    <row r="115" spans="1:22" x14ac:dyDescent="0.3">
      <c r="A115" s="9"/>
      <c r="B115" s="11">
        <v>53437</v>
      </c>
      <c r="C115" s="11" t="s">
        <v>386</v>
      </c>
      <c r="D115" s="11" t="s">
        <v>413</v>
      </c>
      <c r="E115" s="11" t="s">
        <v>414</v>
      </c>
      <c r="F115" s="17" t="s">
        <v>103</v>
      </c>
      <c r="G115" s="11" t="s">
        <v>415</v>
      </c>
      <c r="H115" s="11" t="s">
        <v>81</v>
      </c>
      <c r="I115" s="11" t="s">
        <v>82</v>
      </c>
      <c r="J115" s="11" t="s">
        <v>83</v>
      </c>
      <c r="K115" s="11">
        <v>4</v>
      </c>
      <c r="L115" s="11" t="s">
        <v>30</v>
      </c>
      <c r="M115" s="11" t="s">
        <v>30</v>
      </c>
      <c r="N115" s="11">
        <v>390</v>
      </c>
      <c r="O115" s="9">
        <v>240</v>
      </c>
      <c r="P115" s="11" t="s">
        <v>416</v>
      </c>
      <c r="Q115" s="11" t="s">
        <v>417</v>
      </c>
      <c r="R115" s="11">
        <v>7579008683</v>
      </c>
      <c r="S115" s="30" t="s">
        <v>418</v>
      </c>
      <c r="T115" s="11" t="s">
        <v>393</v>
      </c>
      <c r="U115" s="11" t="s">
        <v>394</v>
      </c>
      <c r="V115" s="11">
        <v>9411364416</v>
      </c>
    </row>
    <row r="116" spans="1:22" x14ac:dyDescent="0.3">
      <c r="A116" s="9"/>
      <c r="B116" s="11">
        <v>53437</v>
      </c>
      <c r="C116" s="11" t="s">
        <v>386</v>
      </c>
      <c r="D116" s="11" t="s">
        <v>413</v>
      </c>
      <c r="E116" s="11" t="s">
        <v>414</v>
      </c>
      <c r="F116" s="17" t="s">
        <v>103</v>
      </c>
      <c r="G116" s="11" t="s">
        <v>415</v>
      </c>
      <c r="H116" s="11" t="s">
        <v>419</v>
      </c>
      <c r="I116" s="11" t="s">
        <v>420</v>
      </c>
      <c r="J116" s="11" t="s">
        <v>421</v>
      </c>
      <c r="K116" s="11">
        <v>4</v>
      </c>
      <c r="L116" s="11" t="s">
        <v>30</v>
      </c>
      <c r="M116" s="11" t="s">
        <v>30</v>
      </c>
      <c r="N116" s="11">
        <v>240</v>
      </c>
      <c r="O116" s="9">
        <v>360</v>
      </c>
      <c r="P116" s="11" t="s">
        <v>416</v>
      </c>
      <c r="Q116" s="11" t="s">
        <v>417</v>
      </c>
      <c r="R116" s="11">
        <v>7579008683</v>
      </c>
      <c r="S116" s="30" t="s">
        <v>418</v>
      </c>
      <c r="T116" s="11" t="s">
        <v>393</v>
      </c>
      <c r="U116" s="11" t="s">
        <v>394</v>
      </c>
      <c r="V116" s="11">
        <v>9411364416</v>
      </c>
    </row>
    <row r="117" spans="1:22" x14ac:dyDescent="0.3">
      <c r="A117" s="9">
        <v>46</v>
      </c>
      <c r="B117" s="11">
        <v>8549</v>
      </c>
      <c r="C117" s="11" t="s">
        <v>348</v>
      </c>
      <c r="D117" s="11" t="s">
        <v>349</v>
      </c>
      <c r="E117" s="11" t="s">
        <v>422</v>
      </c>
      <c r="F117" s="12" t="s">
        <v>50</v>
      </c>
      <c r="G117" s="11" t="s">
        <v>423</v>
      </c>
      <c r="H117" s="8" t="s">
        <v>27</v>
      </c>
      <c r="I117" s="11" t="s">
        <v>28</v>
      </c>
      <c r="J117" s="11" t="s">
        <v>29</v>
      </c>
      <c r="K117" s="11">
        <v>4</v>
      </c>
      <c r="L117" s="11" t="s">
        <v>30</v>
      </c>
      <c r="M117" s="11" t="s">
        <v>30</v>
      </c>
      <c r="N117" s="11">
        <v>310</v>
      </c>
      <c r="O117" s="9">
        <v>240</v>
      </c>
      <c r="P117" s="11" t="s">
        <v>352</v>
      </c>
      <c r="Q117" s="11" t="s">
        <v>353</v>
      </c>
      <c r="R117" s="11">
        <v>9330345036</v>
      </c>
      <c r="S117" s="30" t="s">
        <v>424</v>
      </c>
      <c r="T117" s="11" t="s">
        <v>425</v>
      </c>
      <c r="U117" s="11" t="s">
        <v>426</v>
      </c>
      <c r="V117" s="11">
        <v>9732553860</v>
      </c>
    </row>
    <row r="118" spans="1:22" ht="15.75" x14ac:dyDescent="0.3">
      <c r="A118" s="9"/>
      <c r="B118" s="11">
        <v>8549</v>
      </c>
      <c r="C118" s="11" t="s">
        <v>348</v>
      </c>
      <c r="D118" s="11" t="s">
        <v>349</v>
      </c>
      <c r="E118" s="11" t="s">
        <v>422</v>
      </c>
      <c r="F118" s="12" t="s">
        <v>50</v>
      </c>
      <c r="G118" s="11" t="s">
        <v>423</v>
      </c>
      <c r="H118" s="11" t="s">
        <v>86</v>
      </c>
      <c r="I118" s="22" t="s">
        <v>186</v>
      </c>
      <c r="J118" s="11" t="s">
        <v>187</v>
      </c>
      <c r="K118" s="11">
        <v>4</v>
      </c>
      <c r="L118" s="11" t="s">
        <v>30</v>
      </c>
      <c r="M118" s="11" t="s">
        <v>30</v>
      </c>
      <c r="N118" s="11">
        <v>340</v>
      </c>
      <c r="O118" s="9">
        <v>240</v>
      </c>
      <c r="P118" s="11" t="s">
        <v>352</v>
      </c>
      <c r="Q118" s="11" t="s">
        <v>353</v>
      </c>
      <c r="R118" s="11">
        <v>9330345036</v>
      </c>
      <c r="S118" s="30" t="s">
        <v>424</v>
      </c>
      <c r="T118" s="11" t="s">
        <v>425</v>
      </c>
      <c r="U118" s="11" t="s">
        <v>426</v>
      </c>
      <c r="V118" s="11">
        <v>9732553860</v>
      </c>
    </row>
    <row r="119" spans="1:22" x14ac:dyDescent="0.3">
      <c r="A119" s="9">
        <v>47</v>
      </c>
      <c r="B119" s="11">
        <v>58823</v>
      </c>
      <c r="C119" s="11" t="s">
        <v>22</v>
      </c>
      <c r="D119" s="11" t="s">
        <v>48</v>
      </c>
      <c r="E119" s="11" t="s">
        <v>49</v>
      </c>
      <c r="F119" s="11" t="s">
        <v>427</v>
      </c>
      <c r="G119" s="11" t="s">
        <v>428</v>
      </c>
      <c r="H119" s="11" t="s">
        <v>86</v>
      </c>
      <c r="I119" s="11" t="s">
        <v>87</v>
      </c>
      <c r="J119" s="11" t="s">
        <v>88</v>
      </c>
      <c r="K119" s="11">
        <v>3</v>
      </c>
      <c r="L119" s="11" t="s">
        <v>30</v>
      </c>
      <c r="M119" s="11" t="s">
        <v>30</v>
      </c>
      <c r="N119" s="11">
        <v>290</v>
      </c>
      <c r="O119" s="9">
        <v>300</v>
      </c>
      <c r="P119" s="11" t="s">
        <v>429</v>
      </c>
      <c r="Q119" s="11" t="s">
        <v>430</v>
      </c>
      <c r="R119" s="11">
        <v>9854072931</v>
      </c>
      <c r="S119" s="30" t="s">
        <v>431</v>
      </c>
      <c r="T119" s="11" t="s">
        <v>432</v>
      </c>
      <c r="U119" s="11" t="s">
        <v>433</v>
      </c>
      <c r="V119" s="11">
        <v>9854072932</v>
      </c>
    </row>
    <row r="120" spans="1:22" x14ac:dyDescent="0.3">
      <c r="A120" s="9"/>
      <c r="B120" s="11">
        <v>58823</v>
      </c>
      <c r="C120" s="11" t="s">
        <v>22</v>
      </c>
      <c r="D120" s="11" t="s">
        <v>48</v>
      </c>
      <c r="E120" s="11" t="s">
        <v>49</v>
      </c>
      <c r="F120" s="11" t="s">
        <v>427</v>
      </c>
      <c r="G120" s="11" t="s">
        <v>428</v>
      </c>
      <c r="H120" s="11" t="s">
        <v>127</v>
      </c>
      <c r="I120" s="11" t="s">
        <v>128</v>
      </c>
      <c r="J120" s="11" t="s">
        <v>129</v>
      </c>
      <c r="K120" s="11">
        <v>4</v>
      </c>
      <c r="L120" s="11" t="s">
        <v>30</v>
      </c>
      <c r="M120" s="11" t="s">
        <v>30</v>
      </c>
      <c r="N120" s="11">
        <v>340</v>
      </c>
      <c r="O120" s="9">
        <v>200</v>
      </c>
      <c r="P120" s="11" t="s">
        <v>429</v>
      </c>
      <c r="Q120" s="11" t="s">
        <v>430</v>
      </c>
      <c r="R120" s="11">
        <v>9854072931</v>
      </c>
      <c r="S120" s="30" t="s">
        <v>431</v>
      </c>
      <c r="T120" s="11" t="s">
        <v>432</v>
      </c>
      <c r="U120" s="11" t="s">
        <v>433</v>
      </c>
      <c r="V120" s="11">
        <v>9854072932</v>
      </c>
    </row>
    <row r="121" spans="1:22" x14ac:dyDescent="0.3">
      <c r="A121" s="9">
        <v>48</v>
      </c>
      <c r="B121" s="11">
        <v>57202</v>
      </c>
      <c r="C121" s="11" t="s">
        <v>22</v>
      </c>
      <c r="D121" s="11" t="s">
        <v>48</v>
      </c>
      <c r="E121" s="11" t="s">
        <v>49</v>
      </c>
      <c r="F121" s="11" t="s">
        <v>427</v>
      </c>
      <c r="G121" s="11" t="s">
        <v>434</v>
      </c>
      <c r="H121" s="7" t="s">
        <v>78</v>
      </c>
      <c r="I121" s="11" t="s">
        <v>79</v>
      </c>
      <c r="J121" s="11" t="s">
        <v>80</v>
      </c>
      <c r="K121" s="11">
        <v>3</v>
      </c>
      <c r="L121" s="11" t="s">
        <v>30</v>
      </c>
      <c r="M121" s="11" t="s">
        <v>30</v>
      </c>
      <c r="N121" s="11">
        <v>290</v>
      </c>
      <c r="O121" s="9">
        <v>360</v>
      </c>
      <c r="P121" s="11" t="s">
        <v>435</v>
      </c>
      <c r="Q121" s="11" t="s">
        <v>436</v>
      </c>
      <c r="R121" s="11">
        <v>9864060546</v>
      </c>
      <c r="S121" s="30" t="s">
        <v>437</v>
      </c>
      <c r="T121" s="11" t="s">
        <v>435</v>
      </c>
      <c r="U121" s="11" t="s">
        <v>436</v>
      </c>
      <c r="V121" s="11">
        <v>9864060546</v>
      </c>
    </row>
    <row r="122" spans="1:22" x14ac:dyDescent="0.3">
      <c r="A122" s="9"/>
      <c r="B122" s="11">
        <v>57202</v>
      </c>
      <c r="C122" s="11" t="s">
        <v>22</v>
      </c>
      <c r="D122" s="11" t="s">
        <v>48</v>
      </c>
      <c r="E122" s="11" t="s">
        <v>49</v>
      </c>
      <c r="F122" s="11" t="s">
        <v>427</v>
      </c>
      <c r="G122" s="11" t="s">
        <v>434</v>
      </c>
      <c r="H122" s="11" t="s">
        <v>127</v>
      </c>
      <c r="I122" s="11" t="s">
        <v>128</v>
      </c>
      <c r="J122" s="11" t="s">
        <v>129</v>
      </c>
      <c r="K122" s="11">
        <v>4</v>
      </c>
      <c r="L122" s="11" t="s">
        <v>30</v>
      </c>
      <c r="M122" s="11" t="s">
        <v>30</v>
      </c>
      <c r="N122" s="11">
        <v>340</v>
      </c>
      <c r="O122" s="9">
        <v>240</v>
      </c>
      <c r="P122" s="11" t="s">
        <v>435</v>
      </c>
      <c r="Q122" s="11" t="s">
        <v>436</v>
      </c>
      <c r="R122" s="11">
        <v>9864060546</v>
      </c>
      <c r="S122" s="30" t="s">
        <v>437</v>
      </c>
      <c r="T122" s="11" t="s">
        <v>435</v>
      </c>
      <c r="U122" s="11" t="s">
        <v>436</v>
      </c>
      <c r="V122" s="11">
        <v>9864060546</v>
      </c>
    </row>
    <row r="123" spans="1:22" x14ac:dyDescent="0.3">
      <c r="A123" s="9">
        <v>49</v>
      </c>
      <c r="B123" s="11">
        <v>14784</v>
      </c>
      <c r="C123" s="11" t="s">
        <v>328</v>
      </c>
      <c r="D123" s="11" t="s">
        <v>341</v>
      </c>
      <c r="E123" s="11" t="s">
        <v>438</v>
      </c>
      <c r="F123" s="11" t="s">
        <v>439</v>
      </c>
      <c r="G123" s="11" t="s">
        <v>439</v>
      </c>
      <c r="H123" s="8" t="s">
        <v>27</v>
      </c>
      <c r="I123" s="11" t="s">
        <v>28</v>
      </c>
      <c r="J123" s="11" t="s">
        <v>29</v>
      </c>
      <c r="K123" s="11">
        <v>4</v>
      </c>
      <c r="L123" s="11" t="s">
        <v>30</v>
      </c>
      <c r="M123" s="11" t="s">
        <v>30</v>
      </c>
      <c r="N123" s="11">
        <v>310</v>
      </c>
      <c r="O123" s="9">
        <v>120</v>
      </c>
      <c r="P123" s="11" t="s">
        <v>440</v>
      </c>
      <c r="Q123" s="11" t="s">
        <v>441</v>
      </c>
      <c r="R123" s="11">
        <v>7050150500</v>
      </c>
      <c r="S123" s="30" t="s">
        <v>442</v>
      </c>
      <c r="T123" s="11" t="s">
        <v>443</v>
      </c>
      <c r="U123" s="11" t="s">
        <v>444</v>
      </c>
      <c r="V123" s="11">
        <v>7052150507</v>
      </c>
    </row>
    <row r="124" spans="1:22" x14ac:dyDescent="0.3">
      <c r="A124" s="9"/>
      <c r="B124" s="11">
        <v>14784</v>
      </c>
      <c r="C124" s="11" t="s">
        <v>328</v>
      </c>
      <c r="D124" s="11" t="s">
        <v>341</v>
      </c>
      <c r="E124" s="11" t="s">
        <v>438</v>
      </c>
      <c r="F124" s="11" t="s">
        <v>439</v>
      </c>
      <c r="G124" s="11" t="s">
        <v>439</v>
      </c>
      <c r="H124" s="11" t="s">
        <v>150</v>
      </c>
      <c r="I124" s="11" t="s">
        <v>151</v>
      </c>
      <c r="J124" s="11" t="s">
        <v>152</v>
      </c>
      <c r="K124" s="11">
        <v>3</v>
      </c>
      <c r="L124" s="11" t="s">
        <v>30</v>
      </c>
      <c r="M124" s="11" t="s">
        <v>30</v>
      </c>
      <c r="N124" s="11">
        <v>440</v>
      </c>
      <c r="O124" s="9">
        <v>90</v>
      </c>
      <c r="P124" s="11" t="s">
        <v>440</v>
      </c>
      <c r="Q124" s="11" t="s">
        <v>441</v>
      </c>
      <c r="R124" s="11">
        <v>7050150500</v>
      </c>
      <c r="S124" s="30" t="s">
        <v>442</v>
      </c>
      <c r="T124" s="11" t="s">
        <v>443</v>
      </c>
      <c r="U124" s="11" t="s">
        <v>444</v>
      </c>
      <c r="V124" s="11">
        <v>7052150507</v>
      </c>
    </row>
    <row r="125" spans="1:22" x14ac:dyDescent="0.3">
      <c r="A125" s="9"/>
      <c r="B125" s="11">
        <v>14784</v>
      </c>
      <c r="C125" s="11" t="s">
        <v>328</v>
      </c>
      <c r="D125" s="11" t="s">
        <v>341</v>
      </c>
      <c r="E125" s="11" t="s">
        <v>438</v>
      </c>
      <c r="F125" s="11" t="s">
        <v>439</v>
      </c>
      <c r="G125" s="11" t="s">
        <v>439</v>
      </c>
      <c r="H125" s="11" t="s">
        <v>153</v>
      </c>
      <c r="I125" s="11" t="s">
        <v>445</v>
      </c>
      <c r="J125" s="11" t="s">
        <v>446</v>
      </c>
      <c r="K125" s="11">
        <v>3</v>
      </c>
      <c r="L125" s="11" t="s">
        <v>30</v>
      </c>
      <c r="M125" s="11" t="s">
        <v>30</v>
      </c>
      <c r="N125" s="11">
        <v>370</v>
      </c>
      <c r="O125" s="9">
        <v>120</v>
      </c>
      <c r="P125" s="11" t="s">
        <v>440</v>
      </c>
      <c r="Q125" s="11" t="s">
        <v>441</v>
      </c>
      <c r="R125" s="11">
        <v>7050150500</v>
      </c>
      <c r="S125" s="30" t="s">
        <v>442</v>
      </c>
      <c r="T125" s="11" t="s">
        <v>443</v>
      </c>
      <c r="U125" s="11" t="s">
        <v>444</v>
      </c>
      <c r="V125" s="11">
        <v>7052150507</v>
      </c>
    </row>
    <row r="126" spans="1:22" x14ac:dyDescent="0.3">
      <c r="A126" s="9"/>
      <c r="B126" s="11">
        <v>14784</v>
      </c>
      <c r="C126" s="11" t="s">
        <v>328</v>
      </c>
      <c r="D126" s="11" t="s">
        <v>341</v>
      </c>
      <c r="E126" s="11" t="s">
        <v>438</v>
      </c>
      <c r="F126" s="11" t="s">
        <v>439</v>
      </c>
      <c r="G126" s="11" t="s">
        <v>439</v>
      </c>
      <c r="H126" s="11" t="s">
        <v>153</v>
      </c>
      <c r="I126" s="11" t="s">
        <v>154</v>
      </c>
      <c r="J126" s="11" t="s">
        <v>155</v>
      </c>
      <c r="K126" s="11">
        <v>3</v>
      </c>
      <c r="L126" s="11" t="s">
        <v>30</v>
      </c>
      <c r="M126" s="11" t="s">
        <v>30</v>
      </c>
      <c r="N126" s="11">
        <v>350</v>
      </c>
      <c r="O126" s="9">
        <v>120</v>
      </c>
      <c r="P126" s="11" t="s">
        <v>440</v>
      </c>
      <c r="Q126" s="11" t="s">
        <v>441</v>
      </c>
      <c r="R126" s="11">
        <v>7050150500</v>
      </c>
      <c r="S126" s="30" t="s">
        <v>442</v>
      </c>
      <c r="T126" s="11" t="s">
        <v>443</v>
      </c>
      <c r="U126" s="11" t="s">
        <v>444</v>
      </c>
      <c r="V126" s="11">
        <v>7052150507</v>
      </c>
    </row>
    <row r="127" spans="1:22" x14ac:dyDescent="0.3">
      <c r="A127" s="9">
        <v>50</v>
      </c>
      <c r="B127" s="11">
        <v>1564</v>
      </c>
      <c r="C127" s="11" t="s">
        <v>328</v>
      </c>
      <c r="D127" s="11" t="s">
        <v>447</v>
      </c>
      <c r="E127" s="11" t="s">
        <v>447</v>
      </c>
      <c r="F127" s="17" t="s">
        <v>103</v>
      </c>
      <c r="G127" s="11" t="s">
        <v>448</v>
      </c>
      <c r="H127" s="7" t="s">
        <v>60</v>
      </c>
      <c r="I127" s="11" t="s">
        <v>61</v>
      </c>
      <c r="J127" s="11" t="s">
        <v>62</v>
      </c>
      <c r="K127" s="11">
        <v>4</v>
      </c>
      <c r="L127" s="11" t="s">
        <v>30</v>
      </c>
      <c r="M127" s="11" t="s">
        <v>30</v>
      </c>
      <c r="N127" s="11">
        <v>240</v>
      </c>
      <c r="O127" s="9">
        <v>180</v>
      </c>
      <c r="P127" s="11" t="s">
        <v>449</v>
      </c>
      <c r="Q127" s="11" t="s">
        <v>450</v>
      </c>
      <c r="R127" s="11">
        <v>7080210017</v>
      </c>
      <c r="S127" s="30" t="s">
        <v>451</v>
      </c>
      <c r="T127" s="11" t="s">
        <v>449</v>
      </c>
      <c r="U127" s="11" t="s">
        <v>450</v>
      </c>
      <c r="V127" s="11">
        <v>7080210017</v>
      </c>
    </row>
    <row r="128" spans="1:22" x14ac:dyDescent="0.3">
      <c r="A128" s="9"/>
      <c r="B128" s="11">
        <v>1564</v>
      </c>
      <c r="C128" s="11" t="s">
        <v>328</v>
      </c>
      <c r="D128" s="11" t="s">
        <v>447</v>
      </c>
      <c r="E128" s="11" t="s">
        <v>447</v>
      </c>
      <c r="F128" s="17" t="s">
        <v>103</v>
      </c>
      <c r="G128" s="11" t="s">
        <v>448</v>
      </c>
      <c r="H128" s="11" t="s">
        <v>150</v>
      </c>
      <c r="I128" s="11" t="s">
        <v>151</v>
      </c>
      <c r="J128" s="11" t="s">
        <v>152</v>
      </c>
      <c r="K128" s="11">
        <v>3</v>
      </c>
      <c r="L128" s="11" t="s">
        <v>30</v>
      </c>
      <c r="M128" s="11" t="s">
        <v>30</v>
      </c>
      <c r="N128" s="11">
        <v>440</v>
      </c>
      <c r="O128" s="9">
        <v>90</v>
      </c>
      <c r="P128" s="11" t="s">
        <v>449</v>
      </c>
      <c r="Q128" s="11" t="s">
        <v>450</v>
      </c>
      <c r="R128" s="11">
        <v>7080210017</v>
      </c>
      <c r="S128" s="30" t="s">
        <v>451</v>
      </c>
      <c r="T128" s="11" t="s">
        <v>449</v>
      </c>
      <c r="U128" s="11" t="s">
        <v>450</v>
      </c>
      <c r="V128" s="11">
        <v>7080210017</v>
      </c>
    </row>
    <row r="129" spans="1:22" x14ac:dyDescent="0.3">
      <c r="A129" s="9">
        <v>50</v>
      </c>
      <c r="B129" s="11">
        <v>1564</v>
      </c>
      <c r="C129" s="11" t="s">
        <v>328</v>
      </c>
      <c r="D129" s="11" t="s">
        <v>447</v>
      </c>
      <c r="E129" s="11" t="s">
        <v>447</v>
      </c>
      <c r="F129" s="17" t="s">
        <v>103</v>
      </c>
      <c r="G129" s="11" t="s">
        <v>448</v>
      </c>
      <c r="H129" s="7" t="s">
        <v>36</v>
      </c>
      <c r="I129" s="11" t="s">
        <v>159</v>
      </c>
      <c r="J129" s="11" t="s">
        <v>160</v>
      </c>
      <c r="K129" s="11">
        <v>3</v>
      </c>
      <c r="L129" s="11" t="s">
        <v>161</v>
      </c>
      <c r="M129" s="11" t="s">
        <v>30</v>
      </c>
      <c r="N129" s="11">
        <v>540</v>
      </c>
      <c r="O129" s="9">
        <v>72</v>
      </c>
      <c r="P129" s="11" t="s">
        <v>449</v>
      </c>
      <c r="Q129" s="11" t="s">
        <v>450</v>
      </c>
      <c r="R129" s="11">
        <v>7080210017</v>
      </c>
      <c r="S129" s="30" t="s">
        <v>451</v>
      </c>
      <c r="T129" s="11" t="s">
        <v>449</v>
      </c>
      <c r="U129" s="11" t="s">
        <v>450</v>
      </c>
      <c r="V129" s="11">
        <v>7080210017</v>
      </c>
    </row>
    <row r="130" spans="1:22" x14ac:dyDescent="0.3">
      <c r="A130" s="9">
        <v>51</v>
      </c>
      <c r="B130" s="11">
        <v>37041</v>
      </c>
      <c r="C130" s="11" t="s">
        <v>328</v>
      </c>
      <c r="D130" s="11" t="s">
        <v>452</v>
      </c>
      <c r="E130" s="11" t="s">
        <v>452</v>
      </c>
      <c r="F130" s="17" t="s">
        <v>103</v>
      </c>
      <c r="G130" s="11" t="s">
        <v>453</v>
      </c>
      <c r="H130" s="7" t="s">
        <v>60</v>
      </c>
      <c r="I130" s="11" t="s">
        <v>61</v>
      </c>
      <c r="J130" s="11" t="s">
        <v>62</v>
      </c>
      <c r="K130" s="11">
        <v>4</v>
      </c>
      <c r="L130" s="11" t="s">
        <v>30</v>
      </c>
      <c r="M130" s="11" t="s">
        <v>30</v>
      </c>
      <c r="N130" s="11">
        <v>240</v>
      </c>
      <c r="O130" s="9">
        <v>348</v>
      </c>
      <c r="P130" s="11" t="s">
        <v>454</v>
      </c>
      <c r="Q130" s="11" t="s">
        <v>455</v>
      </c>
      <c r="R130" s="11">
        <v>7080255558</v>
      </c>
      <c r="S130" s="30" t="s">
        <v>456</v>
      </c>
      <c r="T130" s="11" t="s">
        <v>454</v>
      </c>
      <c r="U130" s="11" t="s">
        <v>455</v>
      </c>
      <c r="V130" s="11">
        <v>7080255558</v>
      </c>
    </row>
    <row r="131" spans="1:22" x14ac:dyDescent="0.3">
      <c r="A131" s="9"/>
      <c r="B131" s="11">
        <v>37041</v>
      </c>
      <c r="C131" s="11" t="s">
        <v>328</v>
      </c>
      <c r="D131" s="11" t="s">
        <v>452</v>
      </c>
      <c r="E131" s="11" t="s">
        <v>452</v>
      </c>
      <c r="F131" s="17" t="s">
        <v>103</v>
      </c>
      <c r="G131" s="11" t="s">
        <v>453</v>
      </c>
      <c r="H131" s="11" t="s">
        <v>457</v>
      </c>
      <c r="I131" s="11" t="s">
        <v>458</v>
      </c>
      <c r="J131" s="11" t="s">
        <v>459</v>
      </c>
      <c r="K131" s="11">
        <v>4</v>
      </c>
      <c r="L131" s="11" t="s">
        <v>30</v>
      </c>
      <c r="M131" s="11" t="s">
        <v>30</v>
      </c>
      <c r="N131" s="11">
        <v>540</v>
      </c>
      <c r="O131" s="9">
        <v>70</v>
      </c>
      <c r="P131" s="11" t="s">
        <v>454</v>
      </c>
      <c r="Q131" s="11" t="s">
        <v>455</v>
      </c>
      <c r="R131" s="11">
        <v>7080255558</v>
      </c>
      <c r="S131" s="30" t="s">
        <v>456</v>
      </c>
      <c r="T131" s="11" t="s">
        <v>454</v>
      </c>
      <c r="U131" s="11" t="s">
        <v>455</v>
      </c>
      <c r="V131" s="11">
        <v>7080255558</v>
      </c>
    </row>
    <row r="132" spans="1:22" x14ac:dyDescent="0.3">
      <c r="A132" s="9"/>
      <c r="B132" s="11">
        <v>37041</v>
      </c>
      <c r="C132" s="11" t="s">
        <v>328</v>
      </c>
      <c r="D132" s="11" t="s">
        <v>452</v>
      </c>
      <c r="E132" s="11" t="s">
        <v>452</v>
      </c>
      <c r="F132" s="17" t="s">
        <v>103</v>
      </c>
      <c r="G132" s="11" t="s">
        <v>453</v>
      </c>
      <c r="H132" s="11" t="s">
        <v>457</v>
      </c>
      <c r="I132" s="11" t="s">
        <v>460</v>
      </c>
      <c r="J132" s="11" t="s">
        <v>461</v>
      </c>
      <c r="K132" s="11">
        <v>4</v>
      </c>
      <c r="L132" s="11" t="s">
        <v>30</v>
      </c>
      <c r="M132" s="11" t="s">
        <v>30</v>
      </c>
      <c r="N132" s="11">
        <v>540</v>
      </c>
      <c r="O132" s="9">
        <v>70</v>
      </c>
      <c r="P132" s="11" t="s">
        <v>454</v>
      </c>
      <c r="Q132" s="11" t="s">
        <v>455</v>
      </c>
      <c r="R132" s="11">
        <v>7080255558</v>
      </c>
      <c r="S132" s="30" t="s">
        <v>456</v>
      </c>
      <c r="T132" s="11" t="s">
        <v>454</v>
      </c>
      <c r="U132" s="11" t="s">
        <v>455</v>
      </c>
      <c r="V132" s="11">
        <v>7080255558</v>
      </c>
    </row>
    <row r="133" spans="1:22" x14ac:dyDescent="0.3">
      <c r="A133" s="9"/>
      <c r="B133" s="11">
        <v>37041</v>
      </c>
      <c r="C133" s="11" t="s">
        <v>328</v>
      </c>
      <c r="D133" s="11" t="s">
        <v>452</v>
      </c>
      <c r="E133" s="11" t="s">
        <v>452</v>
      </c>
      <c r="F133" s="17" t="s">
        <v>103</v>
      </c>
      <c r="G133" s="11" t="s">
        <v>453</v>
      </c>
      <c r="H133" s="11" t="s">
        <v>150</v>
      </c>
      <c r="I133" s="11" t="s">
        <v>151</v>
      </c>
      <c r="J133" s="11" t="s">
        <v>152</v>
      </c>
      <c r="K133" s="11">
        <v>3</v>
      </c>
      <c r="L133" s="11" t="s">
        <v>30</v>
      </c>
      <c r="M133" s="11" t="s">
        <v>30</v>
      </c>
      <c r="N133" s="11">
        <v>440</v>
      </c>
      <c r="O133" s="9">
        <v>114</v>
      </c>
      <c r="P133" s="11" t="s">
        <v>454</v>
      </c>
      <c r="Q133" s="11" t="s">
        <v>455</v>
      </c>
      <c r="R133" s="11">
        <v>7080255558</v>
      </c>
      <c r="S133" s="30" t="s">
        <v>456</v>
      </c>
      <c r="T133" s="11" t="s">
        <v>454</v>
      </c>
      <c r="U133" s="11" t="s">
        <v>455</v>
      </c>
      <c r="V133" s="11">
        <v>7080255558</v>
      </c>
    </row>
    <row r="134" spans="1:22" x14ac:dyDescent="0.3">
      <c r="A134" s="9">
        <v>52</v>
      </c>
      <c r="B134" s="11">
        <v>87869</v>
      </c>
      <c r="C134" s="11" t="s">
        <v>348</v>
      </c>
      <c r="D134" s="11" t="s">
        <v>462</v>
      </c>
      <c r="E134" s="11" t="s">
        <v>462</v>
      </c>
      <c r="F134" s="12" t="s">
        <v>50</v>
      </c>
      <c r="G134" s="11" t="s">
        <v>463</v>
      </c>
      <c r="H134" s="7" t="s">
        <v>78</v>
      </c>
      <c r="I134" s="11" t="s">
        <v>79</v>
      </c>
      <c r="J134" s="11" t="s">
        <v>80</v>
      </c>
      <c r="K134" s="11">
        <v>3</v>
      </c>
      <c r="L134" s="11" t="s">
        <v>30</v>
      </c>
      <c r="M134" s="11" t="s">
        <v>30</v>
      </c>
      <c r="N134" s="11">
        <v>290</v>
      </c>
      <c r="O134" s="9">
        <v>180</v>
      </c>
      <c r="P134" s="11" t="s">
        <v>352</v>
      </c>
      <c r="Q134" s="11" t="s">
        <v>353</v>
      </c>
      <c r="R134" s="11">
        <v>9330345036</v>
      </c>
      <c r="S134" s="30" t="s">
        <v>464</v>
      </c>
      <c r="T134" s="11" t="s">
        <v>465</v>
      </c>
      <c r="U134" s="11" t="s">
        <v>466</v>
      </c>
      <c r="V134" s="11">
        <v>9089845861</v>
      </c>
    </row>
    <row r="135" spans="1:22" x14ac:dyDescent="0.3">
      <c r="A135" s="9"/>
      <c r="B135" s="11">
        <v>87869</v>
      </c>
      <c r="C135" s="11" t="s">
        <v>348</v>
      </c>
      <c r="D135" s="11" t="s">
        <v>462</v>
      </c>
      <c r="E135" s="11" t="s">
        <v>462</v>
      </c>
      <c r="F135" s="12" t="s">
        <v>50</v>
      </c>
      <c r="G135" s="11" t="s">
        <v>463</v>
      </c>
      <c r="H135" s="7" t="s">
        <v>78</v>
      </c>
      <c r="I135" s="11" t="s">
        <v>292</v>
      </c>
      <c r="J135" s="11" t="s">
        <v>293</v>
      </c>
      <c r="K135" s="11">
        <v>3</v>
      </c>
      <c r="L135" s="11" t="s">
        <v>30</v>
      </c>
      <c r="M135" s="11" t="s">
        <v>30</v>
      </c>
      <c r="N135" s="11">
        <v>340</v>
      </c>
      <c r="O135" s="9">
        <v>240</v>
      </c>
      <c r="P135" s="11" t="s">
        <v>352</v>
      </c>
      <c r="Q135" s="11" t="s">
        <v>353</v>
      </c>
      <c r="R135" s="11">
        <v>9330345036</v>
      </c>
      <c r="S135" s="30" t="s">
        <v>464</v>
      </c>
      <c r="T135" s="11" t="s">
        <v>465</v>
      </c>
      <c r="U135" s="11" t="s">
        <v>466</v>
      </c>
      <c r="V135" s="11">
        <v>9089845861</v>
      </c>
    </row>
    <row r="136" spans="1:22" ht="15.75" x14ac:dyDescent="0.3">
      <c r="A136" s="9"/>
      <c r="B136" s="11">
        <v>87869</v>
      </c>
      <c r="C136" s="11" t="s">
        <v>348</v>
      </c>
      <c r="D136" s="11" t="s">
        <v>462</v>
      </c>
      <c r="E136" s="11" t="s">
        <v>462</v>
      </c>
      <c r="F136" s="12" t="s">
        <v>50</v>
      </c>
      <c r="G136" s="11" t="s">
        <v>463</v>
      </c>
      <c r="H136" s="11" t="s">
        <v>86</v>
      </c>
      <c r="I136" s="22" t="s">
        <v>186</v>
      </c>
      <c r="J136" s="11" t="s">
        <v>187</v>
      </c>
      <c r="K136" s="11">
        <v>4</v>
      </c>
      <c r="L136" s="11" t="s">
        <v>30</v>
      </c>
      <c r="M136" s="11" t="s">
        <v>30</v>
      </c>
      <c r="N136" s="11">
        <v>340</v>
      </c>
      <c r="O136" s="9">
        <v>240</v>
      </c>
      <c r="P136" s="11" t="s">
        <v>352</v>
      </c>
      <c r="Q136" s="11" t="s">
        <v>353</v>
      </c>
      <c r="R136" s="11">
        <v>9330345036</v>
      </c>
      <c r="S136" s="30" t="s">
        <v>464</v>
      </c>
      <c r="T136" s="11" t="s">
        <v>465</v>
      </c>
      <c r="U136" s="11" t="s">
        <v>466</v>
      </c>
      <c r="V136" s="11">
        <v>9089845861</v>
      </c>
    </row>
    <row r="137" spans="1:22" x14ac:dyDescent="0.3">
      <c r="A137" s="9"/>
      <c r="B137" s="11">
        <v>87869</v>
      </c>
      <c r="C137" s="11" t="s">
        <v>348</v>
      </c>
      <c r="D137" s="11" t="s">
        <v>462</v>
      </c>
      <c r="E137" s="11" t="s">
        <v>462</v>
      </c>
      <c r="F137" s="12" t="s">
        <v>50</v>
      </c>
      <c r="G137" s="11" t="s">
        <v>463</v>
      </c>
      <c r="H137" s="7" t="s">
        <v>78</v>
      </c>
      <c r="I137" s="11" t="s">
        <v>467</v>
      </c>
      <c r="J137" s="11" t="s">
        <v>468</v>
      </c>
      <c r="K137" s="11">
        <v>3</v>
      </c>
      <c r="L137" s="11" t="s">
        <v>161</v>
      </c>
      <c r="M137" s="11" t="s">
        <v>30</v>
      </c>
      <c r="N137" s="11">
        <v>340</v>
      </c>
      <c r="O137" s="9">
        <v>120</v>
      </c>
      <c r="P137" s="11" t="s">
        <v>352</v>
      </c>
      <c r="Q137" s="11" t="s">
        <v>353</v>
      </c>
      <c r="R137" s="11">
        <v>9330345036</v>
      </c>
      <c r="S137" s="30" t="s">
        <v>464</v>
      </c>
      <c r="T137" s="11" t="s">
        <v>465</v>
      </c>
      <c r="U137" s="11" t="s">
        <v>466</v>
      </c>
      <c r="V137" s="11">
        <v>9089845861</v>
      </c>
    </row>
    <row r="138" spans="1:22" x14ac:dyDescent="0.3">
      <c r="A138" s="9">
        <v>53</v>
      </c>
      <c r="B138" s="11">
        <v>1568</v>
      </c>
      <c r="C138" s="11" t="s">
        <v>348</v>
      </c>
      <c r="D138" s="11" t="s">
        <v>469</v>
      </c>
      <c r="E138" s="11" t="s">
        <v>470</v>
      </c>
      <c r="F138" s="17" t="s">
        <v>103</v>
      </c>
      <c r="G138" s="11" t="s">
        <v>471</v>
      </c>
      <c r="H138" s="7" t="s">
        <v>52</v>
      </c>
      <c r="I138" s="7" t="s">
        <v>101</v>
      </c>
      <c r="J138" s="11" t="s">
        <v>102</v>
      </c>
      <c r="K138" s="11">
        <v>3</v>
      </c>
      <c r="L138" s="11" t="s">
        <v>30</v>
      </c>
      <c r="M138" s="11" t="s">
        <v>30</v>
      </c>
      <c r="N138" s="11">
        <v>320</v>
      </c>
      <c r="O138" s="9">
        <v>200</v>
      </c>
      <c r="P138" s="11" t="s">
        <v>472</v>
      </c>
      <c r="Q138" s="11" t="s">
        <v>473</v>
      </c>
      <c r="R138" s="11">
        <v>9748907314</v>
      </c>
      <c r="S138" s="30" t="s">
        <v>474</v>
      </c>
      <c r="T138" s="11" t="s">
        <v>475</v>
      </c>
      <c r="U138" s="11" t="s">
        <v>476</v>
      </c>
      <c r="V138" s="11">
        <v>9748907314</v>
      </c>
    </row>
    <row r="139" spans="1:22" ht="15.75" x14ac:dyDescent="0.3">
      <c r="A139" s="9"/>
      <c r="B139" s="11">
        <v>1568</v>
      </c>
      <c r="C139" s="11" t="s">
        <v>348</v>
      </c>
      <c r="D139" s="11" t="s">
        <v>469</v>
      </c>
      <c r="E139" s="11" t="s">
        <v>470</v>
      </c>
      <c r="F139" s="17" t="s">
        <v>103</v>
      </c>
      <c r="G139" s="11" t="s">
        <v>471</v>
      </c>
      <c r="H139" s="11" t="s">
        <v>86</v>
      </c>
      <c r="I139" s="22" t="s">
        <v>186</v>
      </c>
      <c r="J139" s="11" t="s">
        <v>187</v>
      </c>
      <c r="K139" s="11">
        <v>4</v>
      </c>
      <c r="L139" s="11" t="s">
        <v>30</v>
      </c>
      <c r="M139" s="11" t="s">
        <v>30</v>
      </c>
      <c r="N139" s="11">
        <v>340</v>
      </c>
      <c r="O139" s="9">
        <v>200</v>
      </c>
      <c r="P139" s="11" t="s">
        <v>472</v>
      </c>
      <c r="Q139" s="11" t="s">
        <v>473</v>
      </c>
      <c r="R139" s="11">
        <v>9748907314</v>
      </c>
      <c r="S139" s="30" t="s">
        <v>474</v>
      </c>
      <c r="T139" s="11" t="s">
        <v>475</v>
      </c>
      <c r="U139" s="11" t="s">
        <v>476</v>
      </c>
      <c r="V139" s="11">
        <v>9748907314</v>
      </c>
    </row>
    <row r="140" spans="1:22" ht="15.75" x14ac:dyDescent="0.3">
      <c r="A140" s="9">
        <v>54</v>
      </c>
      <c r="B140" s="11">
        <v>1578</v>
      </c>
      <c r="C140" s="11" t="s">
        <v>348</v>
      </c>
      <c r="D140" s="11" t="s">
        <v>477</v>
      </c>
      <c r="E140" s="11" t="s">
        <v>462</v>
      </c>
      <c r="F140" s="17" t="s">
        <v>103</v>
      </c>
      <c r="G140" s="11" t="s">
        <v>478</v>
      </c>
      <c r="H140" s="11" t="s">
        <v>86</v>
      </c>
      <c r="I140" s="22" t="s">
        <v>186</v>
      </c>
      <c r="J140" s="11" t="s">
        <v>187</v>
      </c>
      <c r="K140" s="11">
        <v>4</v>
      </c>
      <c r="L140" s="11" t="s">
        <v>30</v>
      </c>
      <c r="M140" s="11" t="s">
        <v>30</v>
      </c>
      <c r="N140" s="11">
        <v>340</v>
      </c>
      <c r="O140" s="9">
        <v>240</v>
      </c>
      <c r="P140" s="11" t="s">
        <v>479</v>
      </c>
      <c r="Q140" s="11" t="s">
        <v>480</v>
      </c>
      <c r="R140" s="11">
        <v>9831087730</v>
      </c>
      <c r="S140" s="30" t="s">
        <v>481</v>
      </c>
      <c r="T140" s="11" t="s">
        <v>479</v>
      </c>
      <c r="U140" s="11" t="s">
        <v>480</v>
      </c>
      <c r="V140" s="11">
        <v>9831087730</v>
      </c>
    </row>
    <row r="141" spans="1:22" x14ac:dyDescent="0.3">
      <c r="A141" s="9"/>
      <c r="B141" s="11">
        <v>1578</v>
      </c>
      <c r="C141" s="11" t="s">
        <v>348</v>
      </c>
      <c r="D141" s="11" t="s">
        <v>477</v>
      </c>
      <c r="E141" s="11" t="s">
        <v>462</v>
      </c>
      <c r="F141" s="17" t="s">
        <v>103</v>
      </c>
      <c r="G141" s="11" t="s">
        <v>478</v>
      </c>
      <c r="H141" s="7" t="s">
        <v>52</v>
      </c>
      <c r="I141" s="7" t="s">
        <v>101</v>
      </c>
      <c r="J141" s="11" t="s">
        <v>102</v>
      </c>
      <c r="K141" s="11">
        <v>3</v>
      </c>
      <c r="L141" s="11" t="s">
        <v>30</v>
      </c>
      <c r="M141" s="11" t="s">
        <v>30</v>
      </c>
      <c r="N141" s="11">
        <v>320</v>
      </c>
      <c r="O141" s="9">
        <v>240</v>
      </c>
      <c r="P141" s="11" t="s">
        <v>479</v>
      </c>
      <c r="Q141" s="11" t="s">
        <v>480</v>
      </c>
      <c r="R141" s="11">
        <v>9831087730</v>
      </c>
      <c r="S141" s="30" t="s">
        <v>481</v>
      </c>
      <c r="T141" s="11" t="s">
        <v>479</v>
      </c>
      <c r="U141" s="11" t="s">
        <v>480</v>
      </c>
      <c r="V141" s="11">
        <v>9831087730</v>
      </c>
    </row>
    <row r="142" spans="1:22" x14ac:dyDescent="0.3">
      <c r="A142" s="9"/>
      <c r="B142" s="11">
        <v>1578</v>
      </c>
      <c r="C142" s="11" t="s">
        <v>348</v>
      </c>
      <c r="D142" s="11" t="s">
        <v>477</v>
      </c>
      <c r="E142" s="11" t="s">
        <v>462</v>
      </c>
      <c r="F142" s="17" t="s">
        <v>103</v>
      </c>
      <c r="G142" s="11" t="s">
        <v>478</v>
      </c>
      <c r="H142" s="8" t="s">
        <v>27</v>
      </c>
      <c r="I142" s="11" t="s">
        <v>28</v>
      </c>
      <c r="J142" s="11" t="s">
        <v>29</v>
      </c>
      <c r="K142" s="11">
        <v>4</v>
      </c>
      <c r="L142" s="11" t="s">
        <v>30</v>
      </c>
      <c r="M142" s="11" t="s">
        <v>30</v>
      </c>
      <c r="N142" s="11">
        <v>310</v>
      </c>
      <c r="O142" s="9">
        <v>160</v>
      </c>
      <c r="P142" s="11" t="s">
        <v>479</v>
      </c>
      <c r="Q142" s="11" t="s">
        <v>480</v>
      </c>
      <c r="R142" s="11">
        <v>9831087730</v>
      </c>
      <c r="S142" s="30" t="s">
        <v>481</v>
      </c>
      <c r="T142" s="11" t="s">
        <v>479</v>
      </c>
      <c r="U142" s="11" t="s">
        <v>480</v>
      </c>
      <c r="V142" s="11">
        <v>9831087730</v>
      </c>
    </row>
    <row r="143" spans="1:22" x14ac:dyDescent="0.3">
      <c r="A143" s="9"/>
      <c r="B143" s="11">
        <v>1578</v>
      </c>
      <c r="C143" s="11" t="s">
        <v>348</v>
      </c>
      <c r="D143" s="11" t="s">
        <v>477</v>
      </c>
      <c r="E143" s="11" t="s">
        <v>462</v>
      </c>
      <c r="F143" s="17" t="s">
        <v>103</v>
      </c>
      <c r="G143" s="11" t="s">
        <v>478</v>
      </c>
      <c r="H143" s="11" t="s">
        <v>86</v>
      </c>
      <c r="I143" s="11" t="s">
        <v>87</v>
      </c>
      <c r="J143" s="11" t="s">
        <v>88</v>
      </c>
      <c r="K143" s="11">
        <v>3</v>
      </c>
      <c r="L143" s="11" t="s">
        <v>30</v>
      </c>
      <c r="M143" s="11" t="s">
        <v>30</v>
      </c>
      <c r="N143" s="11">
        <v>290</v>
      </c>
      <c r="O143" s="9">
        <v>174</v>
      </c>
      <c r="P143" s="11" t="s">
        <v>479</v>
      </c>
      <c r="Q143" s="11" t="s">
        <v>480</v>
      </c>
      <c r="R143" s="11">
        <v>9831087730</v>
      </c>
      <c r="S143" s="30" t="s">
        <v>482</v>
      </c>
      <c r="T143" s="11" t="s">
        <v>479</v>
      </c>
      <c r="U143" s="11" t="s">
        <v>480</v>
      </c>
      <c r="V143" s="11">
        <v>9831087730</v>
      </c>
    </row>
    <row r="144" spans="1:22" x14ac:dyDescent="0.3">
      <c r="A144" s="9">
        <v>55</v>
      </c>
      <c r="B144" s="11">
        <v>1581</v>
      </c>
      <c r="C144" s="11" t="s">
        <v>483</v>
      </c>
      <c r="D144" s="11" t="s">
        <v>484</v>
      </c>
      <c r="E144" s="11" t="s">
        <v>484</v>
      </c>
      <c r="F144" s="17" t="s">
        <v>103</v>
      </c>
      <c r="G144" s="11" t="s">
        <v>485</v>
      </c>
      <c r="H144" s="11" t="s">
        <v>153</v>
      </c>
      <c r="I144" s="11" t="s">
        <v>445</v>
      </c>
      <c r="J144" s="11" t="s">
        <v>446</v>
      </c>
      <c r="K144" s="11">
        <v>3</v>
      </c>
      <c r="L144" s="11" t="s">
        <v>30</v>
      </c>
      <c r="M144" s="11" t="s">
        <v>30</v>
      </c>
      <c r="N144" s="11">
        <v>370</v>
      </c>
      <c r="O144" s="9">
        <v>120</v>
      </c>
      <c r="P144" s="11" t="s">
        <v>486</v>
      </c>
      <c r="Q144" s="11" t="s">
        <v>487</v>
      </c>
      <c r="R144" s="11">
        <v>9377870342</v>
      </c>
      <c r="S144" s="30" t="s">
        <v>488</v>
      </c>
      <c r="T144" s="11" t="s">
        <v>489</v>
      </c>
      <c r="U144" s="11" t="s">
        <v>490</v>
      </c>
      <c r="V144" s="11">
        <v>9173576067</v>
      </c>
    </row>
    <row r="145" spans="1:22" x14ac:dyDescent="0.3">
      <c r="A145" s="9"/>
      <c r="B145" s="11">
        <v>1581</v>
      </c>
      <c r="C145" s="11" t="s">
        <v>483</v>
      </c>
      <c r="D145" s="11" t="s">
        <v>484</v>
      </c>
      <c r="E145" s="11" t="s">
        <v>484</v>
      </c>
      <c r="F145" s="17" t="s">
        <v>103</v>
      </c>
      <c r="G145" s="11" t="s">
        <v>485</v>
      </c>
      <c r="H145" s="11" t="s">
        <v>150</v>
      </c>
      <c r="I145" s="11" t="s">
        <v>151</v>
      </c>
      <c r="J145" s="11" t="s">
        <v>152</v>
      </c>
      <c r="K145" s="11">
        <v>3</v>
      </c>
      <c r="L145" s="11" t="s">
        <v>30</v>
      </c>
      <c r="M145" s="11" t="s">
        <v>30</v>
      </c>
      <c r="N145" s="11">
        <v>440</v>
      </c>
      <c r="O145" s="9">
        <v>90</v>
      </c>
      <c r="P145" s="11" t="s">
        <v>486</v>
      </c>
      <c r="Q145" s="11" t="s">
        <v>487</v>
      </c>
      <c r="R145" s="11">
        <v>9377870342</v>
      </c>
      <c r="S145" s="30" t="s">
        <v>488</v>
      </c>
      <c r="T145" s="11" t="s">
        <v>489</v>
      </c>
      <c r="U145" s="11" t="s">
        <v>490</v>
      </c>
      <c r="V145" s="11">
        <v>9173576067</v>
      </c>
    </row>
    <row r="146" spans="1:22" x14ac:dyDescent="0.3">
      <c r="A146" s="9">
        <v>56</v>
      </c>
      <c r="B146" s="11">
        <v>1556</v>
      </c>
      <c r="C146" s="11" t="s">
        <v>491</v>
      </c>
      <c r="D146" s="11" t="s">
        <v>492</v>
      </c>
      <c r="E146" s="11" t="s">
        <v>492</v>
      </c>
      <c r="F146" s="17" t="s">
        <v>103</v>
      </c>
      <c r="G146" s="11" t="s">
        <v>493</v>
      </c>
      <c r="H146" s="7" t="s">
        <v>60</v>
      </c>
      <c r="I146" s="11" t="s">
        <v>61</v>
      </c>
      <c r="J146" s="11" t="s">
        <v>62</v>
      </c>
      <c r="K146" s="11">
        <v>4</v>
      </c>
      <c r="L146" s="11" t="s">
        <v>30</v>
      </c>
      <c r="M146" s="11" t="s">
        <v>30</v>
      </c>
      <c r="N146" s="11">
        <v>240</v>
      </c>
      <c r="O146" s="9">
        <v>360</v>
      </c>
      <c r="P146" s="11" t="s">
        <v>494</v>
      </c>
      <c r="Q146" s="11" t="s">
        <v>495</v>
      </c>
      <c r="R146" s="11">
        <v>9414619339</v>
      </c>
      <c r="S146" s="30" t="s">
        <v>496</v>
      </c>
      <c r="T146" s="11" t="s">
        <v>494</v>
      </c>
      <c r="U146" s="11" t="s">
        <v>495</v>
      </c>
      <c r="V146" s="11">
        <v>9414619339</v>
      </c>
    </row>
    <row r="147" spans="1:22" x14ac:dyDescent="0.3">
      <c r="A147" s="9"/>
      <c r="B147" s="11">
        <v>1556</v>
      </c>
      <c r="C147" s="11" t="s">
        <v>491</v>
      </c>
      <c r="D147" s="11" t="s">
        <v>492</v>
      </c>
      <c r="E147" s="11" t="s">
        <v>492</v>
      </c>
      <c r="F147" s="17" t="s">
        <v>103</v>
      </c>
      <c r="G147" s="11" t="s">
        <v>493</v>
      </c>
      <c r="H147" s="11" t="s">
        <v>150</v>
      </c>
      <c r="I147" s="11" t="s">
        <v>151</v>
      </c>
      <c r="J147" s="11" t="s">
        <v>152</v>
      </c>
      <c r="K147" s="11">
        <v>3</v>
      </c>
      <c r="L147" s="11" t="s">
        <v>30</v>
      </c>
      <c r="M147" s="11" t="s">
        <v>30</v>
      </c>
      <c r="N147" s="11">
        <v>440</v>
      </c>
      <c r="O147" s="9">
        <v>180</v>
      </c>
      <c r="P147" s="11" t="s">
        <v>494</v>
      </c>
      <c r="Q147" s="11" t="s">
        <v>495</v>
      </c>
      <c r="R147" s="11">
        <v>9414619339</v>
      </c>
      <c r="S147" s="30" t="s">
        <v>496</v>
      </c>
      <c r="T147" s="11" t="s">
        <v>494</v>
      </c>
      <c r="U147" s="11" t="s">
        <v>495</v>
      </c>
      <c r="V147" s="11">
        <v>9414619339</v>
      </c>
    </row>
    <row r="148" spans="1:22" x14ac:dyDescent="0.3">
      <c r="A148" s="9"/>
      <c r="B148" s="11">
        <v>1556</v>
      </c>
      <c r="C148" s="11" t="s">
        <v>491</v>
      </c>
      <c r="D148" s="11" t="s">
        <v>492</v>
      </c>
      <c r="E148" s="11" t="s">
        <v>492</v>
      </c>
      <c r="F148" s="17" t="s">
        <v>103</v>
      </c>
      <c r="G148" s="11" t="s">
        <v>493</v>
      </c>
      <c r="H148" s="7" t="s">
        <v>171</v>
      </c>
      <c r="I148" s="11" t="s">
        <v>172</v>
      </c>
      <c r="J148" s="11" t="s">
        <v>497</v>
      </c>
      <c r="K148" s="11">
        <v>4</v>
      </c>
      <c r="L148" s="11" t="s">
        <v>30</v>
      </c>
      <c r="M148" s="11" t="s">
        <v>30</v>
      </c>
      <c r="N148" s="11">
        <v>200</v>
      </c>
      <c r="O148" s="9">
        <v>360</v>
      </c>
      <c r="P148" s="11" t="s">
        <v>494</v>
      </c>
      <c r="Q148" s="11" t="s">
        <v>495</v>
      </c>
      <c r="R148" s="11">
        <v>9414619339</v>
      </c>
      <c r="S148" s="30" t="s">
        <v>496</v>
      </c>
      <c r="T148" s="11" t="s">
        <v>494</v>
      </c>
      <c r="U148" s="11" t="s">
        <v>495</v>
      </c>
      <c r="V148" s="11">
        <v>9414619339</v>
      </c>
    </row>
    <row r="149" spans="1:22" x14ac:dyDescent="0.3">
      <c r="A149" s="9">
        <v>57</v>
      </c>
      <c r="B149" s="11">
        <v>34727</v>
      </c>
      <c r="C149" s="11" t="s">
        <v>491</v>
      </c>
      <c r="D149" s="11" t="s">
        <v>498</v>
      </c>
      <c r="E149" s="11" t="s">
        <v>498</v>
      </c>
      <c r="F149" s="17" t="s">
        <v>103</v>
      </c>
      <c r="G149" s="11" t="s">
        <v>499</v>
      </c>
      <c r="H149" s="7" t="s">
        <v>171</v>
      </c>
      <c r="I149" s="11" t="s">
        <v>172</v>
      </c>
      <c r="J149" s="11" t="s">
        <v>497</v>
      </c>
      <c r="K149" s="11">
        <v>4</v>
      </c>
      <c r="L149" s="11" t="s">
        <v>30</v>
      </c>
      <c r="M149" s="11" t="s">
        <v>30</v>
      </c>
      <c r="N149" s="11">
        <v>200</v>
      </c>
      <c r="O149" s="9">
        <v>360</v>
      </c>
      <c r="P149" s="11" t="s">
        <v>500</v>
      </c>
      <c r="Q149" s="11" t="s">
        <v>501</v>
      </c>
      <c r="R149" s="11">
        <v>9351508430</v>
      </c>
      <c r="S149" s="30" t="s">
        <v>502</v>
      </c>
      <c r="T149" s="11" t="s">
        <v>500</v>
      </c>
      <c r="U149" s="11" t="s">
        <v>501</v>
      </c>
      <c r="V149" s="11">
        <v>9351508430</v>
      </c>
    </row>
    <row r="150" spans="1:22" x14ac:dyDescent="0.3">
      <c r="A150" s="9"/>
      <c r="B150" s="11">
        <v>34727</v>
      </c>
      <c r="C150" s="11" t="s">
        <v>491</v>
      </c>
      <c r="D150" s="11" t="s">
        <v>498</v>
      </c>
      <c r="E150" s="11" t="s">
        <v>498</v>
      </c>
      <c r="F150" s="17" t="s">
        <v>103</v>
      </c>
      <c r="G150" s="11" t="s">
        <v>499</v>
      </c>
      <c r="H150" s="7" t="s">
        <v>503</v>
      </c>
      <c r="I150" s="11" t="s">
        <v>504</v>
      </c>
      <c r="J150" s="11" t="s">
        <v>505</v>
      </c>
      <c r="K150" s="11">
        <v>4</v>
      </c>
      <c r="L150" s="11" t="s">
        <v>161</v>
      </c>
      <c r="M150" s="11" t="s">
        <v>30</v>
      </c>
      <c r="N150" s="11">
        <v>540</v>
      </c>
      <c r="O150" s="9">
        <v>144</v>
      </c>
      <c r="P150" s="11" t="s">
        <v>500</v>
      </c>
      <c r="Q150" s="11" t="s">
        <v>501</v>
      </c>
      <c r="R150" s="11">
        <v>9351508430</v>
      </c>
      <c r="S150" s="30" t="s">
        <v>502</v>
      </c>
      <c r="T150" s="11" t="s">
        <v>500</v>
      </c>
      <c r="U150" s="11" t="s">
        <v>501</v>
      </c>
      <c r="V150" s="11">
        <v>9351508430</v>
      </c>
    </row>
    <row r="151" spans="1:22" x14ac:dyDescent="0.3">
      <c r="A151" s="9">
        <v>58</v>
      </c>
      <c r="B151" s="11">
        <v>71112</v>
      </c>
      <c r="C151" s="11" t="s">
        <v>491</v>
      </c>
      <c r="D151" s="11" t="s">
        <v>506</v>
      </c>
      <c r="E151" s="11" t="s">
        <v>506</v>
      </c>
      <c r="F151" s="17" t="s">
        <v>103</v>
      </c>
      <c r="G151" s="11" t="s">
        <v>507</v>
      </c>
      <c r="H151" s="11" t="s">
        <v>419</v>
      </c>
      <c r="I151" s="11" t="s">
        <v>420</v>
      </c>
      <c r="J151" s="11" t="s">
        <v>421</v>
      </c>
      <c r="K151" s="11">
        <v>4</v>
      </c>
      <c r="L151" s="11" t="s">
        <v>30</v>
      </c>
      <c r="M151" s="11" t="s">
        <v>30</v>
      </c>
      <c r="N151" s="11">
        <v>240</v>
      </c>
      <c r="O151" s="9">
        <v>174</v>
      </c>
      <c r="P151" s="11" t="s">
        <v>508</v>
      </c>
      <c r="Q151" s="11" t="s">
        <v>509</v>
      </c>
      <c r="R151" s="11">
        <v>9413142611</v>
      </c>
      <c r="S151" s="30" t="s">
        <v>510</v>
      </c>
      <c r="T151" s="11" t="s">
        <v>508</v>
      </c>
      <c r="U151" s="11" t="s">
        <v>509</v>
      </c>
      <c r="V151" s="11">
        <v>9413142611</v>
      </c>
    </row>
    <row r="152" spans="1:22" x14ac:dyDescent="0.3">
      <c r="A152" s="9"/>
      <c r="B152" s="11">
        <v>71112</v>
      </c>
      <c r="C152" s="11" t="s">
        <v>491</v>
      </c>
      <c r="D152" s="11" t="s">
        <v>506</v>
      </c>
      <c r="E152" s="11" t="s">
        <v>506</v>
      </c>
      <c r="F152" s="17" t="s">
        <v>103</v>
      </c>
      <c r="G152" s="11" t="s">
        <v>507</v>
      </c>
      <c r="H152" s="11" t="s">
        <v>150</v>
      </c>
      <c r="I152" s="11" t="s">
        <v>151</v>
      </c>
      <c r="J152" s="11" t="s">
        <v>152</v>
      </c>
      <c r="K152" s="11">
        <v>3</v>
      </c>
      <c r="L152" s="11" t="s">
        <v>30</v>
      </c>
      <c r="M152" s="11" t="s">
        <v>30</v>
      </c>
      <c r="N152" s="11">
        <v>440</v>
      </c>
      <c r="O152" s="9">
        <v>114</v>
      </c>
      <c r="P152" s="11" t="s">
        <v>508</v>
      </c>
      <c r="Q152" s="11" t="s">
        <v>509</v>
      </c>
      <c r="R152" s="11">
        <v>9413142611</v>
      </c>
      <c r="S152" s="30" t="s">
        <v>510</v>
      </c>
      <c r="T152" s="11" t="s">
        <v>508</v>
      </c>
      <c r="U152" s="11" t="s">
        <v>509</v>
      </c>
      <c r="V152" s="11">
        <v>9413142611</v>
      </c>
    </row>
    <row r="153" spans="1:22" ht="15.75" x14ac:dyDescent="0.3">
      <c r="A153" s="9">
        <v>59</v>
      </c>
      <c r="B153" s="11">
        <v>82882</v>
      </c>
      <c r="C153" s="11" t="s">
        <v>297</v>
      </c>
      <c r="D153" s="11" t="s">
        <v>511</v>
      </c>
      <c r="E153" s="11" t="s">
        <v>512</v>
      </c>
      <c r="F153" s="11" t="s">
        <v>188</v>
      </c>
      <c r="G153" s="11" t="s">
        <v>513</v>
      </c>
      <c r="H153" s="7" t="s">
        <v>78</v>
      </c>
      <c r="I153" s="11" t="s">
        <v>292</v>
      </c>
      <c r="J153" s="11" t="s">
        <v>293</v>
      </c>
      <c r="K153" s="11">
        <v>3</v>
      </c>
      <c r="L153" s="11" t="s">
        <v>30</v>
      </c>
      <c r="M153" s="11" t="s">
        <v>30</v>
      </c>
      <c r="N153" s="11">
        <v>340</v>
      </c>
      <c r="O153" s="9">
        <v>60</v>
      </c>
      <c r="P153" s="11" t="s">
        <v>514</v>
      </c>
      <c r="Q153" s="11" t="s">
        <v>515</v>
      </c>
      <c r="R153" s="11">
        <v>7745876644</v>
      </c>
      <c r="S153" s="30" t="s">
        <v>516</v>
      </c>
      <c r="T153" s="10" t="s">
        <v>193</v>
      </c>
      <c r="U153" s="26" t="s">
        <v>194</v>
      </c>
      <c r="V153" s="10">
        <v>7065589955</v>
      </c>
    </row>
    <row r="154" spans="1:22" ht="15.75" x14ac:dyDescent="0.3">
      <c r="A154" s="9"/>
      <c r="B154" s="11">
        <v>82882</v>
      </c>
      <c r="C154" s="11" t="s">
        <v>297</v>
      </c>
      <c r="D154" s="11" t="s">
        <v>511</v>
      </c>
      <c r="E154" s="11" t="s">
        <v>512</v>
      </c>
      <c r="F154" s="11" t="s">
        <v>188</v>
      </c>
      <c r="G154" s="11" t="s">
        <v>513</v>
      </c>
      <c r="H154" s="7" t="s">
        <v>52</v>
      </c>
      <c r="I154" s="7" t="s">
        <v>101</v>
      </c>
      <c r="J154" s="11" t="s">
        <v>102</v>
      </c>
      <c r="K154" s="11">
        <v>3</v>
      </c>
      <c r="L154" s="11" t="s">
        <v>30</v>
      </c>
      <c r="M154" s="11" t="s">
        <v>30</v>
      </c>
      <c r="N154" s="11">
        <v>320</v>
      </c>
      <c r="O154" s="9">
        <v>60</v>
      </c>
      <c r="P154" s="11" t="s">
        <v>514</v>
      </c>
      <c r="Q154" s="11" t="s">
        <v>515</v>
      </c>
      <c r="R154" s="11">
        <v>7745876644</v>
      </c>
      <c r="S154" s="30" t="s">
        <v>516</v>
      </c>
      <c r="T154" s="10" t="s">
        <v>193</v>
      </c>
      <c r="U154" s="26" t="s">
        <v>194</v>
      </c>
      <c r="V154" s="10">
        <v>7065589955</v>
      </c>
    </row>
    <row r="155" spans="1:22" ht="15.75" x14ac:dyDescent="0.3">
      <c r="A155" s="9"/>
      <c r="B155" s="11">
        <v>82882</v>
      </c>
      <c r="C155" s="11" t="s">
        <v>297</v>
      </c>
      <c r="D155" s="11" t="s">
        <v>511</v>
      </c>
      <c r="E155" s="11" t="s">
        <v>512</v>
      </c>
      <c r="F155" s="11" t="s">
        <v>188</v>
      </c>
      <c r="G155" s="11" t="s">
        <v>513</v>
      </c>
      <c r="H155" s="11" t="s">
        <v>127</v>
      </c>
      <c r="I155" s="11" t="s">
        <v>517</v>
      </c>
      <c r="J155" s="11" t="s">
        <v>518</v>
      </c>
      <c r="K155" s="11">
        <v>4</v>
      </c>
      <c r="L155" s="11" t="s">
        <v>161</v>
      </c>
      <c r="M155" s="11" t="s">
        <v>30</v>
      </c>
      <c r="N155" s="11">
        <v>400</v>
      </c>
      <c r="O155" s="9">
        <v>120</v>
      </c>
      <c r="P155" s="11" t="s">
        <v>514</v>
      </c>
      <c r="Q155" s="11" t="s">
        <v>515</v>
      </c>
      <c r="R155" s="11">
        <v>7745876644</v>
      </c>
      <c r="S155" s="30" t="s">
        <v>516</v>
      </c>
      <c r="T155" s="10" t="s">
        <v>193</v>
      </c>
      <c r="U155" s="26" t="s">
        <v>194</v>
      </c>
      <c r="V155" s="10">
        <v>7065589955</v>
      </c>
    </row>
    <row r="156" spans="1:22" ht="15.75" x14ac:dyDescent="0.3">
      <c r="A156" s="9"/>
      <c r="B156" s="11">
        <v>82882</v>
      </c>
      <c r="C156" s="11" t="s">
        <v>297</v>
      </c>
      <c r="D156" s="11" t="s">
        <v>511</v>
      </c>
      <c r="E156" s="11" t="s">
        <v>512</v>
      </c>
      <c r="F156" s="11" t="s">
        <v>188</v>
      </c>
      <c r="G156" s="11" t="s">
        <v>513</v>
      </c>
      <c r="H156" s="11" t="s">
        <v>127</v>
      </c>
      <c r="I156" s="11" t="s">
        <v>519</v>
      </c>
      <c r="J156" s="11" t="s">
        <v>520</v>
      </c>
      <c r="K156" s="11">
        <v>4</v>
      </c>
      <c r="L156" s="11" t="s">
        <v>161</v>
      </c>
      <c r="M156" s="11" t="s">
        <v>30</v>
      </c>
      <c r="N156" s="11">
        <v>400</v>
      </c>
      <c r="O156" s="9">
        <v>120</v>
      </c>
      <c r="P156" s="11" t="s">
        <v>514</v>
      </c>
      <c r="Q156" s="11" t="s">
        <v>515</v>
      </c>
      <c r="R156" s="11">
        <v>7745876645</v>
      </c>
      <c r="S156" s="30" t="s">
        <v>521</v>
      </c>
      <c r="T156" s="10" t="s">
        <v>193</v>
      </c>
      <c r="U156" s="26" t="s">
        <v>194</v>
      </c>
      <c r="V156" s="10">
        <v>7065589955</v>
      </c>
    </row>
    <row r="157" spans="1:22" ht="15.75" x14ac:dyDescent="0.3">
      <c r="A157" s="9">
        <v>60</v>
      </c>
      <c r="B157" s="11">
        <v>73303</v>
      </c>
      <c r="C157" s="11" t="s">
        <v>297</v>
      </c>
      <c r="D157" s="11" t="s">
        <v>522</v>
      </c>
      <c r="E157" s="11" t="s">
        <v>523</v>
      </c>
      <c r="F157" s="11" t="s">
        <v>188</v>
      </c>
      <c r="G157" s="11" t="s">
        <v>524</v>
      </c>
      <c r="H157" s="11" t="s">
        <v>113</v>
      </c>
      <c r="I157" s="11" t="s">
        <v>114</v>
      </c>
      <c r="J157" s="11" t="s">
        <v>115</v>
      </c>
      <c r="K157" s="11">
        <v>4</v>
      </c>
      <c r="L157" s="11" t="s">
        <v>30</v>
      </c>
      <c r="M157" s="11" t="s">
        <v>30</v>
      </c>
      <c r="N157" s="11">
        <v>460</v>
      </c>
      <c r="O157" s="9">
        <v>180</v>
      </c>
      <c r="P157" s="11" t="s">
        <v>525</v>
      </c>
      <c r="Q157" s="11" t="s">
        <v>526</v>
      </c>
      <c r="R157" s="11">
        <v>7798168399</v>
      </c>
      <c r="S157" s="30" t="s">
        <v>527</v>
      </c>
      <c r="T157" s="10" t="s">
        <v>193</v>
      </c>
      <c r="U157" s="26" t="s">
        <v>194</v>
      </c>
      <c r="V157" s="10">
        <v>7065589955</v>
      </c>
    </row>
    <row r="158" spans="1:22" ht="15.75" x14ac:dyDescent="0.3">
      <c r="A158" s="9"/>
      <c r="B158" s="11">
        <v>73303</v>
      </c>
      <c r="C158" s="11" t="s">
        <v>297</v>
      </c>
      <c r="D158" s="11" t="s">
        <v>522</v>
      </c>
      <c r="E158" s="11" t="s">
        <v>523</v>
      </c>
      <c r="F158" s="11" t="s">
        <v>188</v>
      </c>
      <c r="G158" s="11" t="s">
        <v>524</v>
      </c>
      <c r="H158" s="12" t="s">
        <v>113</v>
      </c>
      <c r="I158" s="11" t="s">
        <v>528</v>
      </c>
      <c r="J158" s="11" t="s">
        <v>529</v>
      </c>
      <c r="K158" s="11">
        <v>4</v>
      </c>
      <c r="L158" s="11" t="s">
        <v>161</v>
      </c>
      <c r="M158" s="11" t="s">
        <v>30</v>
      </c>
      <c r="N158" s="11">
        <v>400</v>
      </c>
      <c r="O158" s="9">
        <v>120</v>
      </c>
      <c r="P158" s="11" t="s">
        <v>525</v>
      </c>
      <c r="Q158" s="11" t="s">
        <v>526</v>
      </c>
      <c r="R158" s="11">
        <v>7798168399</v>
      </c>
      <c r="S158" s="30" t="s">
        <v>527</v>
      </c>
      <c r="T158" s="10" t="s">
        <v>193</v>
      </c>
      <c r="U158" s="26" t="s">
        <v>194</v>
      </c>
      <c r="V158" s="10">
        <v>7065589955</v>
      </c>
    </row>
    <row r="159" spans="1:22" x14ac:dyDescent="0.3">
      <c r="A159" s="9">
        <v>61</v>
      </c>
      <c r="B159" s="11">
        <v>70925</v>
      </c>
      <c r="C159" s="11" t="s">
        <v>328</v>
      </c>
      <c r="D159" s="11" t="s">
        <v>530</v>
      </c>
      <c r="E159" s="11" t="s">
        <v>530</v>
      </c>
      <c r="F159" s="11" t="s">
        <v>531</v>
      </c>
      <c r="G159" s="11" t="s">
        <v>532</v>
      </c>
      <c r="H159" s="11" t="s">
        <v>533</v>
      </c>
      <c r="I159" s="11" t="s">
        <v>534</v>
      </c>
      <c r="J159" s="11" t="s">
        <v>535</v>
      </c>
      <c r="K159" s="11">
        <v>4</v>
      </c>
      <c r="L159" s="11" t="s">
        <v>30</v>
      </c>
      <c r="M159" s="11" t="s">
        <v>30</v>
      </c>
      <c r="N159" s="11">
        <v>340</v>
      </c>
      <c r="O159" s="9">
        <v>240</v>
      </c>
      <c r="P159" s="11" t="s">
        <v>536</v>
      </c>
      <c r="Q159" s="11" t="s">
        <v>537</v>
      </c>
      <c r="R159" s="11">
        <v>9311136110</v>
      </c>
      <c r="S159" s="30" t="s">
        <v>538</v>
      </c>
      <c r="T159" s="11" t="s">
        <v>536</v>
      </c>
      <c r="U159" s="11" t="s">
        <v>537</v>
      </c>
      <c r="V159" s="11">
        <v>9311136110</v>
      </c>
    </row>
    <row r="160" spans="1:22" x14ac:dyDescent="0.3">
      <c r="A160" s="9"/>
      <c r="B160" s="11">
        <v>70925</v>
      </c>
      <c r="C160" s="11" t="s">
        <v>328</v>
      </c>
      <c r="D160" s="11" t="s">
        <v>530</v>
      </c>
      <c r="E160" s="11" t="s">
        <v>530</v>
      </c>
      <c r="F160" s="11" t="s">
        <v>531</v>
      </c>
      <c r="G160" s="11" t="s">
        <v>532</v>
      </c>
      <c r="H160" s="11" t="s">
        <v>533</v>
      </c>
      <c r="I160" s="11" t="s">
        <v>539</v>
      </c>
      <c r="J160" s="11" t="s">
        <v>540</v>
      </c>
      <c r="K160" s="11">
        <v>3</v>
      </c>
      <c r="L160" s="11" t="s">
        <v>30</v>
      </c>
      <c r="M160" s="11" t="s">
        <v>30</v>
      </c>
      <c r="N160" s="11">
        <v>310</v>
      </c>
      <c r="O160" s="9">
        <v>160</v>
      </c>
      <c r="P160" s="11" t="s">
        <v>536</v>
      </c>
      <c r="Q160" s="11" t="s">
        <v>537</v>
      </c>
      <c r="R160" s="11">
        <v>9311136110</v>
      </c>
      <c r="S160" s="30" t="s">
        <v>538</v>
      </c>
      <c r="T160" s="11" t="s">
        <v>536</v>
      </c>
      <c r="U160" s="11" t="s">
        <v>537</v>
      </c>
      <c r="V160" s="11">
        <v>9311136110</v>
      </c>
    </row>
    <row r="161" spans="1:22" s="21" customFormat="1" x14ac:dyDescent="0.25">
      <c r="A161" s="19">
        <v>62</v>
      </c>
      <c r="B161" s="31" t="s">
        <v>541</v>
      </c>
      <c r="C161" s="22" t="s">
        <v>348</v>
      </c>
      <c r="D161" s="22" t="s">
        <v>542</v>
      </c>
      <c r="E161" s="22" t="s">
        <v>350</v>
      </c>
      <c r="F161" s="12" t="s">
        <v>50</v>
      </c>
      <c r="G161" s="22" t="s">
        <v>543</v>
      </c>
      <c r="H161" s="18" t="s">
        <v>27</v>
      </c>
      <c r="I161" s="22" t="s">
        <v>28</v>
      </c>
      <c r="J161" s="22" t="s">
        <v>29</v>
      </c>
      <c r="K161" s="22">
        <v>4</v>
      </c>
      <c r="L161" s="22" t="s">
        <v>30</v>
      </c>
      <c r="M161" s="22" t="s">
        <v>30</v>
      </c>
      <c r="N161" s="22">
        <v>310</v>
      </c>
      <c r="O161" s="19">
        <v>480</v>
      </c>
      <c r="P161" s="22" t="s">
        <v>544</v>
      </c>
      <c r="Q161" s="22" t="s">
        <v>545</v>
      </c>
      <c r="R161" s="22">
        <v>9330345073</v>
      </c>
      <c r="S161" s="32" t="s">
        <v>546</v>
      </c>
      <c r="T161" s="22" t="s">
        <v>547</v>
      </c>
      <c r="U161" s="22" t="s">
        <v>548</v>
      </c>
      <c r="V161" s="22">
        <v>9331704277</v>
      </c>
    </row>
    <row r="162" spans="1:22" s="21" customFormat="1" ht="15.75" x14ac:dyDescent="0.3">
      <c r="A162" s="19"/>
      <c r="B162" s="31" t="s">
        <v>541</v>
      </c>
      <c r="C162" s="22" t="s">
        <v>348</v>
      </c>
      <c r="D162" s="22" t="s">
        <v>542</v>
      </c>
      <c r="E162" s="22" t="s">
        <v>350</v>
      </c>
      <c r="F162" s="12" t="s">
        <v>50</v>
      </c>
      <c r="G162" s="22" t="s">
        <v>543</v>
      </c>
      <c r="H162" s="7" t="s">
        <v>78</v>
      </c>
      <c r="I162" s="22" t="s">
        <v>79</v>
      </c>
      <c r="J162" s="22" t="s">
        <v>80</v>
      </c>
      <c r="K162" s="22">
        <v>3</v>
      </c>
      <c r="L162" s="22" t="s">
        <v>30</v>
      </c>
      <c r="M162" s="22" t="s">
        <v>30</v>
      </c>
      <c r="N162" s="22">
        <v>290</v>
      </c>
      <c r="O162" s="19">
        <v>720</v>
      </c>
      <c r="P162" s="22" t="s">
        <v>544</v>
      </c>
      <c r="Q162" s="22" t="s">
        <v>545</v>
      </c>
      <c r="R162" s="22">
        <v>9330345073</v>
      </c>
      <c r="S162" s="32" t="s">
        <v>546</v>
      </c>
      <c r="T162" s="22" t="s">
        <v>547</v>
      </c>
      <c r="U162" s="22" t="s">
        <v>548</v>
      </c>
      <c r="V162" s="22">
        <v>9331704277</v>
      </c>
    </row>
    <row r="163" spans="1:22" s="21" customFormat="1" ht="15.75" x14ac:dyDescent="0.3">
      <c r="A163" s="19"/>
      <c r="B163" s="31" t="s">
        <v>541</v>
      </c>
      <c r="C163" s="22" t="s">
        <v>348</v>
      </c>
      <c r="D163" s="22" t="s">
        <v>542</v>
      </c>
      <c r="E163" s="22" t="s">
        <v>350</v>
      </c>
      <c r="F163" s="12" t="s">
        <v>50</v>
      </c>
      <c r="G163" s="22" t="s">
        <v>543</v>
      </c>
      <c r="H163" s="7" t="s">
        <v>78</v>
      </c>
      <c r="I163" s="22" t="s">
        <v>292</v>
      </c>
      <c r="J163" s="22" t="s">
        <v>293</v>
      </c>
      <c r="K163" s="22">
        <v>3</v>
      </c>
      <c r="L163" s="22" t="s">
        <v>30</v>
      </c>
      <c r="M163" s="22" t="s">
        <v>30</v>
      </c>
      <c r="N163" s="22">
        <v>340</v>
      </c>
      <c r="O163" s="19">
        <v>480</v>
      </c>
      <c r="P163" s="22" t="s">
        <v>544</v>
      </c>
      <c r="Q163" s="22" t="s">
        <v>545</v>
      </c>
      <c r="R163" s="22">
        <v>9330345073</v>
      </c>
      <c r="S163" s="32" t="s">
        <v>546</v>
      </c>
      <c r="T163" s="22" t="s">
        <v>547</v>
      </c>
      <c r="U163" s="22" t="s">
        <v>548</v>
      </c>
      <c r="V163" s="22">
        <v>9331704277</v>
      </c>
    </row>
    <row r="164" spans="1:22" s="21" customFormat="1" ht="15.75" x14ac:dyDescent="0.3">
      <c r="A164" s="19"/>
      <c r="B164" s="31" t="s">
        <v>541</v>
      </c>
      <c r="C164" s="22" t="s">
        <v>348</v>
      </c>
      <c r="D164" s="22" t="s">
        <v>542</v>
      </c>
      <c r="E164" s="22" t="s">
        <v>350</v>
      </c>
      <c r="F164" s="12" t="s">
        <v>50</v>
      </c>
      <c r="G164" s="22" t="s">
        <v>543</v>
      </c>
      <c r="H164" s="11" t="s">
        <v>150</v>
      </c>
      <c r="I164" s="22" t="s">
        <v>151</v>
      </c>
      <c r="J164" s="22" t="s">
        <v>152</v>
      </c>
      <c r="K164" s="22">
        <v>3</v>
      </c>
      <c r="L164" s="22" t="s">
        <v>30</v>
      </c>
      <c r="M164" s="22" t="s">
        <v>30</v>
      </c>
      <c r="N164" s="22">
        <v>440</v>
      </c>
      <c r="O164" s="19">
        <v>180</v>
      </c>
      <c r="P164" s="22" t="s">
        <v>544</v>
      </c>
      <c r="Q164" s="22" t="s">
        <v>545</v>
      </c>
      <c r="R164" s="22">
        <v>9330345073</v>
      </c>
      <c r="S164" s="32" t="s">
        <v>546</v>
      </c>
      <c r="T164" s="22" t="s">
        <v>547</v>
      </c>
      <c r="U164" s="22" t="s">
        <v>548</v>
      </c>
      <c r="V164" s="22">
        <v>9331704277</v>
      </c>
    </row>
    <row r="165" spans="1:22" s="21" customFormat="1" ht="15.75" x14ac:dyDescent="0.3">
      <c r="A165" s="19"/>
      <c r="B165" s="31" t="s">
        <v>541</v>
      </c>
      <c r="C165" s="22" t="s">
        <v>348</v>
      </c>
      <c r="D165" s="22" t="s">
        <v>542</v>
      </c>
      <c r="E165" s="22" t="s">
        <v>350</v>
      </c>
      <c r="F165" s="12" t="s">
        <v>50</v>
      </c>
      <c r="G165" s="22" t="s">
        <v>543</v>
      </c>
      <c r="H165" s="11" t="s">
        <v>127</v>
      </c>
      <c r="I165" s="22" t="s">
        <v>128</v>
      </c>
      <c r="J165" s="22" t="s">
        <v>129</v>
      </c>
      <c r="K165" s="22">
        <v>4</v>
      </c>
      <c r="L165" s="22" t="s">
        <v>30</v>
      </c>
      <c r="M165" s="22" t="s">
        <v>30</v>
      </c>
      <c r="N165" s="22">
        <v>340</v>
      </c>
      <c r="O165" s="19">
        <v>480</v>
      </c>
      <c r="P165" s="22" t="s">
        <v>544</v>
      </c>
      <c r="Q165" s="22" t="s">
        <v>545</v>
      </c>
      <c r="R165" s="22">
        <v>9330345073</v>
      </c>
      <c r="S165" s="32" t="s">
        <v>546</v>
      </c>
      <c r="T165" s="22" t="s">
        <v>547</v>
      </c>
      <c r="U165" s="22" t="s">
        <v>548</v>
      </c>
      <c r="V165" s="22">
        <v>9331704277</v>
      </c>
    </row>
    <row r="166" spans="1:22" s="21" customFormat="1" ht="15.75" x14ac:dyDescent="0.3">
      <c r="A166" s="19"/>
      <c r="B166" s="31" t="s">
        <v>541</v>
      </c>
      <c r="C166" s="22" t="s">
        <v>348</v>
      </c>
      <c r="D166" s="22" t="s">
        <v>542</v>
      </c>
      <c r="E166" s="22" t="s">
        <v>350</v>
      </c>
      <c r="F166" s="12" t="s">
        <v>50</v>
      </c>
      <c r="G166" s="22" t="s">
        <v>543</v>
      </c>
      <c r="H166" s="7" t="s">
        <v>113</v>
      </c>
      <c r="I166" s="22" t="s">
        <v>114</v>
      </c>
      <c r="J166" s="22" t="s">
        <v>115</v>
      </c>
      <c r="K166" s="22">
        <v>4</v>
      </c>
      <c r="L166" s="22" t="s">
        <v>30</v>
      </c>
      <c r="M166" s="22" t="s">
        <v>30</v>
      </c>
      <c r="N166" s="22">
        <v>460</v>
      </c>
      <c r="O166" s="19">
        <v>360</v>
      </c>
      <c r="P166" s="22" t="s">
        <v>544</v>
      </c>
      <c r="Q166" s="22" t="s">
        <v>545</v>
      </c>
      <c r="R166" s="22">
        <v>9330345073</v>
      </c>
      <c r="S166" s="32" t="s">
        <v>546</v>
      </c>
      <c r="T166" s="22" t="s">
        <v>547</v>
      </c>
      <c r="U166" s="22" t="s">
        <v>548</v>
      </c>
      <c r="V166" s="22">
        <v>9331704277</v>
      </c>
    </row>
    <row r="167" spans="1:22" s="21" customFormat="1" ht="15.75" x14ac:dyDescent="0.3">
      <c r="A167" s="19"/>
      <c r="B167" s="31" t="s">
        <v>541</v>
      </c>
      <c r="C167" s="22" t="s">
        <v>348</v>
      </c>
      <c r="D167" s="22" t="s">
        <v>542</v>
      </c>
      <c r="E167" s="22" t="s">
        <v>350</v>
      </c>
      <c r="F167" s="12" t="s">
        <v>50</v>
      </c>
      <c r="G167" s="22" t="s">
        <v>543</v>
      </c>
      <c r="H167" s="7" t="s">
        <v>60</v>
      </c>
      <c r="I167" s="22" t="s">
        <v>61</v>
      </c>
      <c r="J167" s="22" t="s">
        <v>62</v>
      </c>
      <c r="K167" s="22">
        <v>4</v>
      </c>
      <c r="L167" s="22" t="s">
        <v>30</v>
      </c>
      <c r="M167" s="22" t="s">
        <v>30</v>
      </c>
      <c r="N167" s="22">
        <v>240</v>
      </c>
      <c r="O167" s="19">
        <v>360</v>
      </c>
      <c r="P167" s="22" t="s">
        <v>544</v>
      </c>
      <c r="Q167" s="22" t="s">
        <v>545</v>
      </c>
      <c r="R167" s="22">
        <v>9330345073</v>
      </c>
      <c r="S167" s="32" t="s">
        <v>546</v>
      </c>
      <c r="T167" s="22" t="s">
        <v>547</v>
      </c>
      <c r="U167" s="22" t="s">
        <v>548</v>
      </c>
      <c r="V167" s="22">
        <v>9331704277</v>
      </c>
    </row>
    <row r="168" spans="1:22" s="21" customFormat="1" ht="15.75" x14ac:dyDescent="0.3">
      <c r="A168" s="19">
        <v>63</v>
      </c>
      <c r="B168" s="31" t="s">
        <v>541</v>
      </c>
      <c r="C168" s="22" t="s">
        <v>22</v>
      </c>
      <c r="D168" s="22" t="s">
        <v>48</v>
      </c>
      <c r="E168" s="22" t="s">
        <v>549</v>
      </c>
      <c r="F168" s="12" t="s">
        <v>50</v>
      </c>
      <c r="G168" s="22" t="s">
        <v>550</v>
      </c>
      <c r="H168" s="7" t="s">
        <v>78</v>
      </c>
      <c r="I168" s="22" t="s">
        <v>79</v>
      </c>
      <c r="J168" s="22" t="s">
        <v>80</v>
      </c>
      <c r="K168" s="22">
        <v>3</v>
      </c>
      <c r="L168" s="22" t="s">
        <v>30</v>
      </c>
      <c r="M168" s="22" t="s">
        <v>30</v>
      </c>
      <c r="N168" s="22">
        <v>290</v>
      </c>
      <c r="O168" s="19">
        <v>360</v>
      </c>
      <c r="P168" s="22" t="s">
        <v>55</v>
      </c>
      <c r="Q168" s="22" t="s">
        <v>551</v>
      </c>
      <c r="R168" s="22">
        <v>9864684325</v>
      </c>
      <c r="S168" s="32" t="s">
        <v>552</v>
      </c>
      <c r="T168" s="22" t="s">
        <v>547</v>
      </c>
      <c r="U168" s="22" t="s">
        <v>548</v>
      </c>
      <c r="V168" s="22">
        <v>9331704277</v>
      </c>
    </row>
    <row r="169" spans="1:22" s="21" customFormat="1" ht="15.75" x14ac:dyDescent="0.3">
      <c r="A169" s="19"/>
      <c r="B169" s="31" t="s">
        <v>541</v>
      </c>
      <c r="C169" s="22" t="s">
        <v>22</v>
      </c>
      <c r="D169" s="22" t="s">
        <v>48</v>
      </c>
      <c r="E169" s="22" t="s">
        <v>549</v>
      </c>
      <c r="F169" s="12" t="s">
        <v>50</v>
      </c>
      <c r="G169" s="22" t="s">
        <v>550</v>
      </c>
      <c r="H169" s="7" t="s">
        <v>78</v>
      </c>
      <c r="I169" s="22" t="s">
        <v>292</v>
      </c>
      <c r="J169" s="22" t="s">
        <v>293</v>
      </c>
      <c r="K169" s="22">
        <v>3</v>
      </c>
      <c r="L169" s="22" t="s">
        <v>30</v>
      </c>
      <c r="M169" s="22" t="s">
        <v>30</v>
      </c>
      <c r="N169" s="22">
        <v>340</v>
      </c>
      <c r="O169" s="19">
        <v>240</v>
      </c>
      <c r="P169" s="22" t="s">
        <v>55</v>
      </c>
      <c r="Q169" s="22" t="s">
        <v>551</v>
      </c>
      <c r="R169" s="22">
        <v>9864684325</v>
      </c>
      <c r="S169" s="32" t="s">
        <v>552</v>
      </c>
      <c r="T169" s="22" t="s">
        <v>547</v>
      </c>
      <c r="U169" s="22" t="s">
        <v>548</v>
      </c>
      <c r="V169" s="22">
        <v>9331704277</v>
      </c>
    </row>
    <row r="170" spans="1:22" s="21" customFormat="1" ht="15.75" x14ac:dyDescent="0.3">
      <c r="A170" s="19"/>
      <c r="B170" s="31" t="s">
        <v>541</v>
      </c>
      <c r="C170" s="22" t="s">
        <v>22</v>
      </c>
      <c r="D170" s="22" t="s">
        <v>48</v>
      </c>
      <c r="E170" s="22" t="s">
        <v>549</v>
      </c>
      <c r="F170" s="12" t="s">
        <v>50</v>
      </c>
      <c r="G170" s="22" t="s">
        <v>550</v>
      </c>
      <c r="H170" s="11" t="s">
        <v>127</v>
      </c>
      <c r="I170" s="22" t="s">
        <v>128</v>
      </c>
      <c r="J170" s="22" t="s">
        <v>129</v>
      </c>
      <c r="K170" s="22">
        <v>4</v>
      </c>
      <c r="L170" s="22" t="s">
        <v>30</v>
      </c>
      <c r="M170" s="22" t="s">
        <v>30</v>
      </c>
      <c r="N170" s="22">
        <v>340</v>
      </c>
      <c r="O170" s="19">
        <v>480</v>
      </c>
      <c r="P170" s="22" t="s">
        <v>55</v>
      </c>
      <c r="Q170" s="22" t="s">
        <v>551</v>
      </c>
      <c r="R170" s="22">
        <v>9864684325</v>
      </c>
      <c r="S170" s="32" t="s">
        <v>552</v>
      </c>
      <c r="T170" s="22" t="s">
        <v>547</v>
      </c>
      <c r="U170" s="22" t="s">
        <v>548</v>
      </c>
      <c r="V170" s="22">
        <v>9331704277</v>
      </c>
    </row>
    <row r="171" spans="1:22" s="21" customFormat="1" ht="15.75" x14ac:dyDescent="0.3">
      <c r="A171" s="19"/>
      <c r="B171" s="31" t="s">
        <v>541</v>
      </c>
      <c r="C171" s="22" t="s">
        <v>22</v>
      </c>
      <c r="D171" s="22" t="s">
        <v>48</v>
      </c>
      <c r="E171" s="22" t="s">
        <v>549</v>
      </c>
      <c r="F171" s="12" t="s">
        <v>50</v>
      </c>
      <c r="G171" s="22" t="s">
        <v>550</v>
      </c>
      <c r="H171" s="7" t="s">
        <v>52</v>
      </c>
      <c r="I171" s="22" t="s">
        <v>553</v>
      </c>
      <c r="J171" s="22" t="s">
        <v>54</v>
      </c>
      <c r="K171" s="22">
        <v>4</v>
      </c>
      <c r="L171" s="22" t="s">
        <v>30</v>
      </c>
      <c r="M171" s="22" t="s">
        <v>30</v>
      </c>
      <c r="N171" s="22">
        <v>320</v>
      </c>
      <c r="O171" s="19">
        <v>240</v>
      </c>
      <c r="P171" s="22" t="s">
        <v>55</v>
      </c>
      <c r="Q171" s="22" t="s">
        <v>551</v>
      </c>
      <c r="R171" s="22">
        <v>9864684325</v>
      </c>
      <c r="S171" s="32" t="s">
        <v>552</v>
      </c>
      <c r="T171" s="22" t="s">
        <v>547</v>
      </c>
      <c r="U171" s="22" t="s">
        <v>548</v>
      </c>
      <c r="V171" s="22">
        <v>9331704277</v>
      </c>
    </row>
    <row r="172" spans="1:22" s="21" customFormat="1" ht="15.75" x14ac:dyDescent="0.3">
      <c r="A172" s="19"/>
      <c r="B172" s="31" t="s">
        <v>541</v>
      </c>
      <c r="C172" s="22" t="s">
        <v>22</v>
      </c>
      <c r="D172" s="22" t="s">
        <v>48</v>
      </c>
      <c r="E172" s="22" t="s">
        <v>549</v>
      </c>
      <c r="F172" s="12" t="s">
        <v>50</v>
      </c>
      <c r="G172" s="22" t="s">
        <v>550</v>
      </c>
      <c r="H172" s="7" t="s">
        <v>60</v>
      </c>
      <c r="I172" s="22" t="s">
        <v>61</v>
      </c>
      <c r="J172" s="22" t="s">
        <v>62</v>
      </c>
      <c r="K172" s="22">
        <v>4</v>
      </c>
      <c r="L172" s="22" t="s">
        <v>30</v>
      </c>
      <c r="M172" s="22" t="s">
        <v>30</v>
      </c>
      <c r="N172" s="22">
        <v>240</v>
      </c>
      <c r="O172" s="19">
        <v>360</v>
      </c>
      <c r="P172" s="22" t="s">
        <v>55</v>
      </c>
      <c r="Q172" s="22" t="s">
        <v>551</v>
      </c>
      <c r="R172" s="22">
        <v>9864684325</v>
      </c>
      <c r="S172" s="32" t="s">
        <v>552</v>
      </c>
      <c r="T172" s="22" t="s">
        <v>547</v>
      </c>
      <c r="U172" s="22" t="s">
        <v>548</v>
      </c>
      <c r="V172" s="22">
        <v>9331704277</v>
      </c>
    </row>
    <row r="173" spans="1:22" s="21" customFormat="1" ht="15.75" x14ac:dyDescent="0.3">
      <c r="A173" s="19"/>
      <c r="B173" s="31" t="s">
        <v>541</v>
      </c>
      <c r="C173" s="22" t="s">
        <v>22</v>
      </c>
      <c r="D173" s="22" t="s">
        <v>48</v>
      </c>
      <c r="E173" s="22" t="s">
        <v>549</v>
      </c>
      <c r="F173" s="12" t="s">
        <v>50</v>
      </c>
      <c r="G173" s="22" t="s">
        <v>550</v>
      </c>
      <c r="H173" s="11" t="s">
        <v>86</v>
      </c>
      <c r="I173" s="22" t="s">
        <v>186</v>
      </c>
      <c r="J173" s="22" t="s">
        <v>187</v>
      </c>
      <c r="K173" s="22">
        <v>4</v>
      </c>
      <c r="L173" s="22" t="s">
        <v>30</v>
      </c>
      <c r="M173" s="22" t="s">
        <v>30</v>
      </c>
      <c r="N173" s="22">
        <v>340</v>
      </c>
      <c r="O173" s="19">
        <v>480</v>
      </c>
      <c r="P173" s="22" t="s">
        <v>55</v>
      </c>
      <c r="Q173" s="22" t="s">
        <v>551</v>
      </c>
      <c r="R173" s="22">
        <v>9864684325</v>
      </c>
      <c r="S173" s="32" t="s">
        <v>552</v>
      </c>
      <c r="T173" s="22" t="s">
        <v>547</v>
      </c>
      <c r="U173" s="22" t="s">
        <v>548</v>
      </c>
      <c r="V173" s="22">
        <v>9331704277</v>
      </c>
    </row>
    <row r="174" spans="1:22" s="21" customFormat="1" x14ac:dyDescent="0.25">
      <c r="A174" s="19"/>
      <c r="B174" s="31" t="s">
        <v>541</v>
      </c>
      <c r="C174" s="22" t="s">
        <v>22</v>
      </c>
      <c r="D174" s="22" t="s">
        <v>48</v>
      </c>
      <c r="E174" s="22" t="s">
        <v>549</v>
      </c>
      <c r="F174" s="12" t="s">
        <v>50</v>
      </c>
      <c r="G174" s="22" t="s">
        <v>550</v>
      </c>
      <c r="H174" s="18" t="s">
        <v>27</v>
      </c>
      <c r="I174" s="22" t="s">
        <v>28</v>
      </c>
      <c r="J174" s="22" t="s">
        <v>29</v>
      </c>
      <c r="K174" s="22">
        <v>4</v>
      </c>
      <c r="L174" s="22" t="s">
        <v>30</v>
      </c>
      <c r="M174" s="22" t="s">
        <v>30</v>
      </c>
      <c r="N174" s="22">
        <v>310</v>
      </c>
      <c r="O174" s="19">
        <v>240</v>
      </c>
      <c r="P174" s="22" t="s">
        <v>55</v>
      </c>
      <c r="Q174" s="22" t="s">
        <v>551</v>
      </c>
      <c r="R174" s="22">
        <v>9864684325</v>
      </c>
      <c r="S174" s="32" t="s">
        <v>552</v>
      </c>
      <c r="T174" s="22" t="s">
        <v>547</v>
      </c>
      <c r="U174" s="22" t="s">
        <v>548</v>
      </c>
      <c r="V174" s="22">
        <v>9331704277</v>
      </c>
    </row>
    <row r="175" spans="1:22" s="21" customFormat="1" ht="15.75" x14ac:dyDescent="0.3">
      <c r="A175" s="19"/>
      <c r="B175" s="33" t="s">
        <v>541</v>
      </c>
      <c r="C175" s="11" t="s">
        <v>22</v>
      </c>
      <c r="D175" s="11" t="s">
        <v>48</v>
      </c>
      <c r="E175" s="11" t="s">
        <v>549</v>
      </c>
      <c r="F175" s="12" t="s">
        <v>50</v>
      </c>
      <c r="G175" s="11" t="s">
        <v>550</v>
      </c>
      <c r="H175" s="11" t="s">
        <v>86</v>
      </c>
      <c r="I175" s="11" t="s">
        <v>554</v>
      </c>
      <c r="J175" s="11" t="s">
        <v>555</v>
      </c>
      <c r="K175" s="11">
        <v>4</v>
      </c>
      <c r="L175" s="11" t="s">
        <v>214</v>
      </c>
      <c r="M175" s="11" t="s">
        <v>30</v>
      </c>
      <c r="N175" s="11">
        <v>340</v>
      </c>
      <c r="O175" s="9">
        <v>240</v>
      </c>
      <c r="P175" s="11" t="s">
        <v>55</v>
      </c>
      <c r="Q175" s="11" t="s">
        <v>551</v>
      </c>
      <c r="R175" s="11">
        <v>9864684325</v>
      </c>
      <c r="S175" s="30" t="s">
        <v>552</v>
      </c>
      <c r="T175" s="11" t="s">
        <v>547</v>
      </c>
      <c r="U175" s="11" t="s">
        <v>548</v>
      </c>
      <c r="V175" s="11">
        <v>9331704277</v>
      </c>
    </row>
    <row r="176" spans="1:22" s="21" customFormat="1" ht="15.75" x14ac:dyDescent="0.3">
      <c r="A176" s="19">
        <v>64</v>
      </c>
      <c r="B176" s="31" t="s">
        <v>541</v>
      </c>
      <c r="C176" s="22" t="s">
        <v>328</v>
      </c>
      <c r="D176" s="22" t="s">
        <v>556</v>
      </c>
      <c r="E176" s="22" t="s">
        <v>556</v>
      </c>
      <c r="F176" s="22" t="s">
        <v>557</v>
      </c>
      <c r="G176" s="22" t="s">
        <v>558</v>
      </c>
      <c r="H176" s="7" t="s">
        <v>52</v>
      </c>
      <c r="I176" s="22" t="s">
        <v>553</v>
      </c>
      <c r="J176" s="22" t="s">
        <v>54</v>
      </c>
      <c r="K176" s="22">
        <v>4</v>
      </c>
      <c r="L176" s="22" t="s">
        <v>30</v>
      </c>
      <c r="M176" s="22" t="s">
        <v>30</v>
      </c>
      <c r="N176" s="22">
        <v>320</v>
      </c>
      <c r="O176" s="19">
        <v>500</v>
      </c>
      <c r="P176" s="22" t="s">
        <v>559</v>
      </c>
      <c r="Q176" s="22" t="s">
        <v>560</v>
      </c>
      <c r="R176" s="22">
        <v>7706008058</v>
      </c>
      <c r="S176" s="34" t="s">
        <v>561</v>
      </c>
      <c r="T176" s="22" t="s">
        <v>562</v>
      </c>
      <c r="U176" s="22" t="s">
        <v>563</v>
      </c>
      <c r="V176" s="22">
        <v>9696445551</v>
      </c>
    </row>
    <row r="177" spans="1:22" s="21" customFormat="1" ht="15.75" x14ac:dyDescent="0.3">
      <c r="A177" s="19"/>
      <c r="B177" s="31" t="s">
        <v>541</v>
      </c>
      <c r="C177" s="22" t="s">
        <v>328</v>
      </c>
      <c r="D177" s="22" t="s">
        <v>556</v>
      </c>
      <c r="E177" s="22" t="s">
        <v>556</v>
      </c>
      <c r="F177" s="22" t="s">
        <v>557</v>
      </c>
      <c r="G177" s="22" t="s">
        <v>558</v>
      </c>
      <c r="H177" s="7" t="s">
        <v>211</v>
      </c>
      <c r="I177" s="22" t="s">
        <v>564</v>
      </c>
      <c r="J177" s="22" t="s">
        <v>565</v>
      </c>
      <c r="K177" s="22">
        <v>4</v>
      </c>
      <c r="L177" s="22" t="s">
        <v>30</v>
      </c>
      <c r="M177" s="22" t="s">
        <v>30</v>
      </c>
      <c r="N177" s="22">
        <v>340</v>
      </c>
      <c r="O177" s="19">
        <v>500</v>
      </c>
      <c r="P177" s="22" t="s">
        <v>559</v>
      </c>
      <c r="Q177" s="22" t="s">
        <v>560</v>
      </c>
      <c r="R177" s="22">
        <v>7706008058</v>
      </c>
      <c r="S177" s="34" t="s">
        <v>561</v>
      </c>
      <c r="T177" s="22" t="s">
        <v>562</v>
      </c>
      <c r="U177" s="22" t="s">
        <v>563</v>
      </c>
      <c r="V177" s="22">
        <v>9696445551</v>
      </c>
    </row>
    <row r="178" spans="1:22" s="21" customFormat="1" ht="15.75" x14ac:dyDescent="0.3">
      <c r="A178" s="19"/>
      <c r="B178" s="33" t="s">
        <v>541</v>
      </c>
      <c r="C178" s="11" t="s">
        <v>328</v>
      </c>
      <c r="D178" s="11" t="s">
        <v>556</v>
      </c>
      <c r="E178" s="11" t="s">
        <v>556</v>
      </c>
      <c r="F178" s="11" t="s">
        <v>557</v>
      </c>
      <c r="G178" s="11" t="s">
        <v>558</v>
      </c>
      <c r="H178" s="11" t="s">
        <v>86</v>
      </c>
      <c r="I178" s="11" t="s">
        <v>566</v>
      </c>
      <c r="J178" s="11" t="s">
        <v>567</v>
      </c>
      <c r="K178" s="11">
        <v>4</v>
      </c>
      <c r="L178" s="11" t="s">
        <v>30</v>
      </c>
      <c r="M178" s="11" t="s">
        <v>30</v>
      </c>
      <c r="N178" s="11">
        <v>320</v>
      </c>
      <c r="O178" s="9">
        <v>480</v>
      </c>
      <c r="P178" s="11" t="s">
        <v>559</v>
      </c>
      <c r="Q178" s="11" t="s">
        <v>560</v>
      </c>
      <c r="R178" s="11">
        <v>7706008058</v>
      </c>
      <c r="S178" s="35" t="s">
        <v>561</v>
      </c>
      <c r="T178" s="11" t="s">
        <v>562</v>
      </c>
      <c r="U178" s="11" t="s">
        <v>563</v>
      </c>
      <c r="V178" s="11">
        <v>9696445551</v>
      </c>
    </row>
    <row r="179" spans="1:22" s="21" customFormat="1" ht="15.75" x14ac:dyDescent="0.3">
      <c r="A179" s="19"/>
      <c r="B179" s="33" t="s">
        <v>541</v>
      </c>
      <c r="C179" s="11" t="s">
        <v>328</v>
      </c>
      <c r="D179" s="11" t="s">
        <v>556</v>
      </c>
      <c r="E179" s="11" t="s">
        <v>556</v>
      </c>
      <c r="F179" s="11" t="s">
        <v>557</v>
      </c>
      <c r="G179" s="11" t="s">
        <v>558</v>
      </c>
      <c r="H179" s="7" t="s">
        <v>410</v>
      </c>
      <c r="I179" s="11" t="s">
        <v>568</v>
      </c>
      <c r="J179" s="11" t="s">
        <v>569</v>
      </c>
      <c r="K179" s="11">
        <v>4</v>
      </c>
      <c r="L179" s="11" t="s">
        <v>214</v>
      </c>
      <c r="M179" s="11" t="s">
        <v>30</v>
      </c>
      <c r="N179" s="11">
        <v>340</v>
      </c>
      <c r="O179" s="9">
        <v>480</v>
      </c>
      <c r="P179" s="11" t="s">
        <v>559</v>
      </c>
      <c r="Q179" s="11" t="s">
        <v>560</v>
      </c>
      <c r="R179" s="11">
        <v>7706008058</v>
      </c>
      <c r="S179" s="35" t="s">
        <v>561</v>
      </c>
      <c r="T179" s="11" t="s">
        <v>562</v>
      </c>
      <c r="U179" s="11" t="s">
        <v>563</v>
      </c>
      <c r="V179" s="11">
        <v>9696445551</v>
      </c>
    </row>
    <row r="180" spans="1:22" s="21" customFormat="1" ht="15.75" x14ac:dyDescent="0.3">
      <c r="A180" s="19"/>
      <c r="B180" s="33" t="s">
        <v>541</v>
      </c>
      <c r="C180" s="11" t="s">
        <v>328</v>
      </c>
      <c r="D180" s="11" t="s">
        <v>556</v>
      </c>
      <c r="E180" s="11" t="s">
        <v>556</v>
      </c>
      <c r="F180" s="11" t="s">
        <v>557</v>
      </c>
      <c r="G180" s="11" t="s">
        <v>558</v>
      </c>
      <c r="H180" s="7" t="s">
        <v>570</v>
      </c>
      <c r="I180" s="11" t="s">
        <v>571</v>
      </c>
      <c r="J180" s="11" t="s">
        <v>572</v>
      </c>
      <c r="K180" s="11">
        <v>4</v>
      </c>
      <c r="L180" s="11" t="s">
        <v>161</v>
      </c>
      <c r="M180" s="11" t="s">
        <v>30</v>
      </c>
      <c r="N180" s="11">
        <v>265</v>
      </c>
      <c r="O180" s="9">
        <v>360</v>
      </c>
      <c r="P180" s="11" t="s">
        <v>559</v>
      </c>
      <c r="Q180" s="11" t="s">
        <v>560</v>
      </c>
      <c r="R180" s="11">
        <v>7706008058</v>
      </c>
      <c r="S180" s="35" t="s">
        <v>561</v>
      </c>
      <c r="T180" s="11" t="s">
        <v>562</v>
      </c>
      <c r="U180" s="11" t="s">
        <v>563</v>
      </c>
      <c r="V180" s="11">
        <v>9696445551</v>
      </c>
    </row>
    <row r="181" spans="1:22" s="21" customFormat="1" ht="15.75" x14ac:dyDescent="0.3">
      <c r="A181" s="19">
        <v>65</v>
      </c>
      <c r="B181" s="31" t="s">
        <v>541</v>
      </c>
      <c r="C181" s="22" t="s">
        <v>328</v>
      </c>
      <c r="D181" s="22" t="s">
        <v>573</v>
      </c>
      <c r="E181" s="22" t="s">
        <v>573</v>
      </c>
      <c r="F181" s="22" t="s">
        <v>557</v>
      </c>
      <c r="G181" s="22" t="s">
        <v>574</v>
      </c>
      <c r="H181" s="7" t="s">
        <v>52</v>
      </c>
      <c r="I181" s="22" t="s">
        <v>389</v>
      </c>
      <c r="J181" s="22" t="s">
        <v>102</v>
      </c>
      <c r="K181" s="22">
        <v>3</v>
      </c>
      <c r="L181" s="22" t="s">
        <v>30</v>
      </c>
      <c r="M181" s="22" t="s">
        <v>30</v>
      </c>
      <c r="N181" s="22">
        <v>320</v>
      </c>
      <c r="O181" s="19">
        <v>480</v>
      </c>
      <c r="P181" s="22" t="s">
        <v>559</v>
      </c>
      <c r="Q181" s="22" t="s">
        <v>560</v>
      </c>
      <c r="R181" s="22">
        <v>7706008058</v>
      </c>
      <c r="S181" s="36" t="s">
        <v>575</v>
      </c>
      <c r="T181" s="22" t="s">
        <v>576</v>
      </c>
      <c r="U181" s="22" t="s">
        <v>577</v>
      </c>
      <c r="V181" s="22">
        <v>9568235771</v>
      </c>
    </row>
    <row r="182" spans="1:22" s="21" customFormat="1" ht="15.75" x14ac:dyDescent="0.3">
      <c r="A182" s="19"/>
      <c r="B182" s="31" t="s">
        <v>541</v>
      </c>
      <c r="C182" s="22" t="s">
        <v>328</v>
      </c>
      <c r="D182" s="22" t="s">
        <v>573</v>
      </c>
      <c r="E182" s="22" t="s">
        <v>573</v>
      </c>
      <c r="F182" s="22" t="s">
        <v>557</v>
      </c>
      <c r="G182" s="22" t="s">
        <v>574</v>
      </c>
      <c r="H182" s="7" t="s">
        <v>211</v>
      </c>
      <c r="I182" s="22" t="s">
        <v>564</v>
      </c>
      <c r="J182" s="22" t="s">
        <v>565</v>
      </c>
      <c r="K182" s="22">
        <v>4</v>
      </c>
      <c r="L182" s="22" t="s">
        <v>30</v>
      </c>
      <c r="M182" s="22" t="s">
        <v>30</v>
      </c>
      <c r="N182" s="22">
        <v>340</v>
      </c>
      <c r="O182" s="19">
        <v>480</v>
      </c>
      <c r="P182" s="22" t="s">
        <v>559</v>
      </c>
      <c r="Q182" s="22" t="s">
        <v>560</v>
      </c>
      <c r="R182" s="22">
        <v>7706008058</v>
      </c>
      <c r="S182" s="36" t="s">
        <v>575</v>
      </c>
      <c r="T182" s="22" t="s">
        <v>576</v>
      </c>
      <c r="U182" s="22" t="s">
        <v>577</v>
      </c>
      <c r="V182" s="22">
        <v>9568235771</v>
      </c>
    </row>
    <row r="183" spans="1:22" s="21" customFormat="1" ht="15.75" x14ac:dyDescent="0.3">
      <c r="A183" s="19"/>
      <c r="B183" s="31" t="s">
        <v>541</v>
      </c>
      <c r="C183" s="22" t="s">
        <v>328</v>
      </c>
      <c r="D183" s="22" t="s">
        <v>573</v>
      </c>
      <c r="E183" s="22" t="s">
        <v>573</v>
      </c>
      <c r="F183" s="22" t="s">
        <v>557</v>
      </c>
      <c r="G183" s="22" t="s">
        <v>574</v>
      </c>
      <c r="H183" s="7" t="s">
        <v>570</v>
      </c>
      <c r="I183" s="22" t="s">
        <v>578</v>
      </c>
      <c r="J183" s="22" t="s">
        <v>579</v>
      </c>
      <c r="K183" s="22">
        <v>4</v>
      </c>
      <c r="L183" s="22" t="s">
        <v>30</v>
      </c>
      <c r="M183" s="22" t="s">
        <v>30</v>
      </c>
      <c r="N183" s="22">
        <v>240</v>
      </c>
      <c r="O183" s="19">
        <v>360</v>
      </c>
      <c r="P183" s="22" t="s">
        <v>559</v>
      </c>
      <c r="Q183" s="22" t="s">
        <v>560</v>
      </c>
      <c r="R183" s="22">
        <v>7706008058</v>
      </c>
      <c r="S183" s="36" t="s">
        <v>575</v>
      </c>
      <c r="T183" s="22" t="s">
        <v>576</v>
      </c>
      <c r="U183" s="22" t="s">
        <v>577</v>
      </c>
      <c r="V183" s="22">
        <v>9568235771</v>
      </c>
    </row>
    <row r="184" spans="1:22" s="21" customFormat="1" ht="15.75" x14ac:dyDescent="0.3">
      <c r="A184" s="19"/>
      <c r="B184" s="33" t="s">
        <v>541</v>
      </c>
      <c r="C184" s="11" t="s">
        <v>328</v>
      </c>
      <c r="D184" s="11" t="s">
        <v>573</v>
      </c>
      <c r="E184" s="11" t="s">
        <v>573</v>
      </c>
      <c r="F184" s="11" t="s">
        <v>557</v>
      </c>
      <c r="G184" s="11" t="s">
        <v>574</v>
      </c>
      <c r="H184" s="11" t="s">
        <v>86</v>
      </c>
      <c r="I184" s="11" t="s">
        <v>566</v>
      </c>
      <c r="J184" s="11" t="s">
        <v>567</v>
      </c>
      <c r="K184" s="11">
        <v>4</v>
      </c>
      <c r="L184" s="11" t="s">
        <v>30</v>
      </c>
      <c r="M184" s="11" t="s">
        <v>30</v>
      </c>
      <c r="N184" s="11">
        <v>320</v>
      </c>
      <c r="O184" s="9">
        <v>480</v>
      </c>
      <c r="P184" s="11" t="s">
        <v>559</v>
      </c>
      <c r="Q184" s="11" t="s">
        <v>560</v>
      </c>
      <c r="R184" s="11">
        <v>7706008058</v>
      </c>
      <c r="S184" s="37" t="s">
        <v>575</v>
      </c>
      <c r="T184" s="11" t="s">
        <v>576</v>
      </c>
      <c r="U184" s="11" t="s">
        <v>577</v>
      </c>
      <c r="V184" s="11">
        <v>9568235771</v>
      </c>
    </row>
    <row r="185" spans="1:22" s="21" customFormat="1" ht="15.75" x14ac:dyDescent="0.3">
      <c r="A185" s="19"/>
      <c r="B185" s="33" t="s">
        <v>541</v>
      </c>
      <c r="C185" s="11" t="s">
        <v>328</v>
      </c>
      <c r="D185" s="11" t="s">
        <v>573</v>
      </c>
      <c r="E185" s="11" t="s">
        <v>573</v>
      </c>
      <c r="F185" s="11" t="s">
        <v>557</v>
      </c>
      <c r="G185" s="11" t="s">
        <v>574</v>
      </c>
      <c r="H185" s="7" t="s">
        <v>410</v>
      </c>
      <c r="I185" s="11" t="s">
        <v>568</v>
      </c>
      <c r="J185" s="11" t="s">
        <v>569</v>
      </c>
      <c r="K185" s="11">
        <v>4</v>
      </c>
      <c r="L185" s="11" t="s">
        <v>214</v>
      </c>
      <c r="M185" s="11" t="s">
        <v>30</v>
      </c>
      <c r="N185" s="11">
        <v>340</v>
      </c>
      <c r="O185" s="9">
        <v>480</v>
      </c>
      <c r="P185" s="11" t="s">
        <v>559</v>
      </c>
      <c r="Q185" s="11" t="s">
        <v>560</v>
      </c>
      <c r="R185" s="11">
        <v>7706008058</v>
      </c>
      <c r="S185" s="37" t="s">
        <v>575</v>
      </c>
      <c r="T185" s="11" t="s">
        <v>576</v>
      </c>
      <c r="U185" s="11" t="s">
        <v>577</v>
      </c>
      <c r="V185" s="11">
        <v>9568235771</v>
      </c>
    </row>
    <row r="186" spans="1:22" x14ac:dyDescent="0.3">
      <c r="A186" s="9">
        <v>66</v>
      </c>
      <c r="B186" s="8" t="s">
        <v>665</v>
      </c>
      <c r="C186" s="11" t="s">
        <v>580</v>
      </c>
      <c r="D186" s="11" t="s">
        <v>581</v>
      </c>
      <c r="E186" s="11" t="s">
        <v>581</v>
      </c>
      <c r="F186" s="11" t="s">
        <v>582</v>
      </c>
      <c r="G186" s="11" t="s">
        <v>583</v>
      </c>
      <c r="H186" s="7" t="s">
        <v>171</v>
      </c>
      <c r="I186" s="11" t="s">
        <v>172</v>
      </c>
      <c r="J186" s="11" t="s">
        <v>497</v>
      </c>
      <c r="K186" s="11">
        <v>4</v>
      </c>
      <c r="L186" s="11" t="s">
        <v>30</v>
      </c>
      <c r="M186" s="11" t="s">
        <v>30</v>
      </c>
      <c r="N186" s="11">
        <v>200</v>
      </c>
      <c r="O186" s="9">
        <v>360</v>
      </c>
      <c r="P186" s="11" t="s">
        <v>584</v>
      </c>
      <c r="Q186" s="11" t="s">
        <v>585</v>
      </c>
      <c r="R186" s="11">
        <v>9953535425</v>
      </c>
      <c r="S186" s="30" t="s">
        <v>586</v>
      </c>
      <c r="T186" s="11" t="s">
        <v>584</v>
      </c>
      <c r="U186" s="11" t="s">
        <v>587</v>
      </c>
      <c r="V186" s="11">
        <v>9953535425</v>
      </c>
    </row>
    <row r="187" spans="1:22" x14ac:dyDescent="0.3">
      <c r="A187" s="38">
        <v>67</v>
      </c>
      <c r="B187" s="13">
        <v>87845</v>
      </c>
      <c r="C187" s="12" t="s">
        <v>348</v>
      </c>
      <c r="D187" s="12" t="s">
        <v>588</v>
      </c>
      <c r="E187" s="12" t="s">
        <v>589</v>
      </c>
      <c r="F187" s="12" t="s">
        <v>50</v>
      </c>
      <c r="G187" s="12" t="s">
        <v>590</v>
      </c>
      <c r="H187" s="11" t="s">
        <v>127</v>
      </c>
      <c r="I187" s="12" t="s">
        <v>128</v>
      </c>
      <c r="J187" s="12" t="s">
        <v>129</v>
      </c>
      <c r="K187" s="12">
        <v>4</v>
      </c>
      <c r="L187" s="12" t="s">
        <v>30</v>
      </c>
      <c r="M187" s="12" t="s">
        <v>30</v>
      </c>
      <c r="N187" s="12">
        <v>340</v>
      </c>
      <c r="O187" s="38">
        <v>120</v>
      </c>
      <c r="P187" s="12" t="s">
        <v>352</v>
      </c>
      <c r="Q187" s="12" t="s">
        <v>353</v>
      </c>
      <c r="R187" s="12">
        <v>9330345036</v>
      </c>
      <c r="S187" s="37" t="s">
        <v>591</v>
      </c>
      <c r="T187" s="12" t="s">
        <v>592</v>
      </c>
      <c r="U187" s="12" t="s">
        <v>593</v>
      </c>
      <c r="V187" s="12">
        <v>9330345006</v>
      </c>
    </row>
    <row r="188" spans="1:22" x14ac:dyDescent="0.3">
      <c r="A188" s="38"/>
      <c r="B188" s="13">
        <v>87845</v>
      </c>
      <c r="C188" s="12" t="s">
        <v>348</v>
      </c>
      <c r="D188" s="12" t="s">
        <v>588</v>
      </c>
      <c r="E188" s="12" t="s">
        <v>589</v>
      </c>
      <c r="F188" s="12" t="s">
        <v>50</v>
      </c>
      <c r="G188" s="12" t="s">
        <v>590</v>
      </c>
      <c r="H188" s="7" t="s">
        <v>52</v>
      </c>
      <c r="I188" s="7" t="s">
        <v>53</v>
      </c>
      <c r="J188" s="12" t="s">
        <v>54</v>
      </c>
      <c r="K188" s="12">
        <v>4</v>
      </c>
      <c r="L188" s="12" t="s">
        <v>30</v>
      </c>
      <c r="M188" s="12" t="s">
        <v>30</v>
      </c>
      <c r="N188" s="12">
        <v>320</v>
      </c>
      <c r="O188" s="38">
        <v>120</v>
      </c>
      <c r="P188" s="12" t="s">
        <v>352</v>
      </c>
      <c r="Q188" s="12" t="s">
        <v>353</v>
      </c>
      <c r="R188" s="12">
        <v>9330345036</v>
      </c>
      <c r="S188" s="37" t="s">
        <v>591</v>
      </c>
      <c r="T188" s="12" t="s">
        <v>592</v>
      </c>
      <c r="U188" s="12" t="s">
        <v>593</v>
      </c>
      <c r="V188" s="12">
        <v>9330345006</v>
      </c>
    </row>
    <row r="189" spans="1:22" x14ac:dyDescent="0.3">
      <c r="A189" s="38"/>
      <c r="B189" s="13">
        <v>87845</v>
      </c>
      <c r="C189" s="12" t="s">
        <v>348</v>
      </c>
      <c r="D189" s="12" t="s">
        <v>588</v>
      </c>
      <c r="E189" s="12" t="s">
        <v>589</v>
      </c>
      <c r="F189" s="12" t="s">
        <v>50</v>
      </c>
      <c r="G189" s="12" t="s">
        <v>590</v>
      </c>
      <c r="H189" s="7" t="s">
        <v>78</v>
      </c>
      <c r="I189" s="12" t="s">
        <v>292</v>
      </c>
      <c r="J189" s="12" t="s">
        <v>293</v>
      </c>
      <c r="K189" s="12">
        <v>3</v>
      </c>
      <c r="L189" s="12" t="s">
        <v>30</v>
      </c>
      <c r="M189" s="12" t="s">
        <v>30</v>
      </c>
      <c r="N189" s="12">
        <v>340</v>
      </c>
      <c r="O189" s="38">
        <v>120</v>
      </c>
      <c r="P189" s="12" t="s">
        <v>352</v>
      </c>
      <c r="Q189" s="12" t="s">
        <v>353</v>
      </c>
      <c r="R189" s="12">
        <v>9330345036</v>
      </c>
      <c r="S189" s="37" t="s">
        <v>591</v>
      </c>
      <c r="T189" s="12" t="s">
        <v>592</v>
      </c>
      <c r="U189" s="12" t="s">
        <v>593</v>
      </c>
      <c r="V189" s="12">
        <v>9330345006</v>
      </c>
    </row>
    <row r="190" spans="1:22" ht="15.75" x14ac:dyDescent="0.3">
      <c r="A190" s="38"/>
      <c r="B190" s="13">
        <v>87845</v>
      </c>
      <c r="C190" s="12" t="s">
        <v>348</v>
      </c>
      <c r="D190" s="12" t="s">
        <v>588</v>
      </c>
      <c r="E190" s="12" t="s">
        <v>589</v>
      </c>
      <c r="F190" s="12" t="s">
        <v>50</v>
      </c>
      <c r="G190" s="12" t="s">
        <v>590</v>
      </c>
      <c r="H190" s="11" t="s">
        <v>86</v>
      </c>
      <c r="I190" s="22" t="s">
        <v>186</v>
      </c>
      <c r="J190" s="12" t="s">
        <v>187</v>
      </c>
      <c r="K190" s="12">
        <v>4</v>
      </c>
      <c r="L190" s="12" t="s">
        <v>30</v>
      </c>
      <c r="M190" s="12" t="s">
        <v>30</v>
      </c>
      <c r="N190" s="12">
        <v>340</v>
      </c>
      <c r="O190" s="38">
        <v>120</v>
      </c>
      <c r="P190" s="12" t="s">
        <v>352</v>
      </c>
      <c r="Q190" s="12" t="s">
        <v>353</v>
      </c>
      <c r="R190" s="12">
        <v>9330345036</v>
      </c>
      <c r="S190" s="37" t="s">
        <v>591</v>
      </c>
      <c r="T190" s="12" t="s">
        <v>592</v>
      </c>
      <c r="U190" s="12" t="s">
        <v>593</v>
      </c>
      <c r="V190" s="12">
        <v>9330345006</v>
      </c>
    </row>
    <row r="191" spans="1:22" x14ac:dyDescent="0.3">
      <c r="A191" s="38"/>
      <c r="B191" s="13">
        <v>87845</v>
      </c>
      <c r="C191" s="12" t="s">
        <v>348</v>
      </c>
      <c r="D191" s="12" t="s">
        <v>588</v>
      </c>
      <c r="E191" s="12" t="s">
        <v>589</v>
      </c>
      <c r="F191" s="12" t="s">
        <v>50</v>
      </c>
      <c r="G191" s="12" t="s">
        <v>590</v>
      </c>
      <c r="H191" s="7" t="s">
        <v>78</v>
      </c>
      <c r="I191" s="12" t="s">
        <v>79</v>
      </c>
      <c r="J191" s="12" t="s">
        <v>80</v>
      </c>
      <c r="K191" s="12">
        <v>3</v>
      </c>
      <c r="L191" s="12" t="s">
        <v>30</v>
      </c>
      <c r="M191" s="12" t="s">
        <v>30</v>
      </c>
      <c r="N191" s="12">
        <v>290</v>
      </c>
      <c r="O191" s="38">
        <v>180</v>
      </c>
      <c r="P191" s="12" t="s">
        <v>352</v>
      </c>
      <c r="Q191" s="12" t="s">
        <v>353</v>
      </c>
      <c r="R191" s="12">
        <v>9330345036</v>
      </c>
      <c r="S191" s="37" t="s">
        <v>591</v>
      </c>
      <c r="T191" s="12" t="s">
        <v>592</v>
      </c>
      <c r="U191" s="12" t="s">
        <v>593</v>
      </c>
      <c r="V191" s="12">
        <v>9330345006</v>
      </c>
    </row>
    <row r="192" spans="1:22" x14ac:dyDescent="0.3">
      <c r="A192" s="38">
        <v>68</v>
      </c>
      <c r="B192" s="13">
        <v>23209</v>
      </c>
      <c r="C192" s="12" t="s">
        <v>348</v>
      </c>
      <c r="D192" s="12" t="s">
        <v>594</v>
      </c>
      <c r="E192" s="12" t="s">
        <v>595</v>
      </c>
      <c r="F192" s="12" t="s">
        <v>50</v>
      </c>
      <c r="G192" s="12" t="s">
        <v>596</v>
      </c>
      <c r="H192" s="7" t="s">
        <v>60</v>
      </c>
      <c r="I192" s="11" t="s">
        <v>61</v>
      </c>
      <c r="J192" s="12" t="s">
        <v>62</v>
      </c>
      <c r="K192" s="12">
        <v>4</v>
      </c>
      <c r="L192" s="12" t="s">
        <v>30</v>
      </c>
      <c r="M192" s="12" t="s">
        <v>30</v>
      </c>
      <c r="N192" s="12">
        <v>240</v>
      </c>
      <c r="O192" s="38">
        <v>360</v>
      </c>
      <c r="P192" s="12" t="s">
        <v>597</v>
      </c>
      <c r="Q192" s="12" t="s">
        <v>598</v>
      </c>
      <c r="R192" s="12">
        <v>9330345139</v>
      </c>
      <c r="S192" s="37" t="s">
        <v>599</v>
      </c>
      <c r="T192" s="12" t="s">
        <v>600</v>
      </c>
      <c r="U192" s="12" t="s">
        <v>601</v>
      </c>
      <c r="V192" s="12">
        <v>8906023191</v>
      </c>
    </row>
    <row r="193" spans="1:22" x14ac:dyDescent="0.3">
      <c r="A193" s="38"/>
      <c r="B193" s="13">
        <v>23209</v>
      </c>
      <c r="C193" s="12" t="s">
        <v>348</v>
      </c>
      <c r="D193" s="12" t="s">
        <v>594</v>
      </c>
      <c r="E193" s="12" t="s">
        <v>595</v>
      </c>
      <c r="F193" s="12" t="s">
        <v>50</v>
      </c>
      <c r="G193" s="12" t="s">
        <v>596</v>
      </c>
      <c r="H193" s="7" t="s">
        <v>52</v>
      </c>
      <c r="I193" s="7" t="s">
        <v>53</v>
      </c>
      <c r="J193" s="12" t="s">
        <v>54</v>
      </c>
      <c r="K193" s="12">
        <v>4</v>
      </c>
      <c r="L193" s="12" t="s">
        <v>30</v>
      </c>
      <c r="M193" s="12" t="s">
        <v>30</v>
      </c>
      <c r="N193" s="12">
        <v>320</v>
      </c>
      <c r="O193" s="38">
        <v>240</v>
      </c>
      <c r="P193" s="12" t="s">
        <v>597</v>
      </c>
      <c r="Q193" s="12" t="s">
        <v>598</v>
      </c>
      <c r="R193" s="12">
        <v>9330345139</v>
      </c>
      <c r="S193" s="37" t="s">
        <v>599</v>
      </c>
      <c r="T193" s="12" t="s">
        <v>600</v>
      </c>
      <c r="U193" s="12" t="s">
        <v>601</v>
      </c>
      <c r="V193" s="12">
        <v>8906023191</v>
      </c>
    </row>
    <row r="194" spans="1:22" x14ac:dyDescent="0.3">
      <c r="A194" s="38">
        <v>69</v>
      </c>
      <c r="B194" s="13">
        <v>87606</v>
      </c>
      <c r="C194" s="12" t="s">
        <v>386</v>
      </c>
      <c r="D194" s="12" t="s">
        <v>414</v>
      </c>
      <c r="E194" s="12" t="s">
        <v>414</v>
      </c>
      <c r="F194" s="17" t="s">
        <v>103</v>
      </c>
      <c r="G194" s="12" t="s">
        <v>602</v>
      </c>
      <c r="H194" s="7" t="s">
        <v>52</v>
      </c>
      <c r="I194" s="7" t="s">
        <v>101</v>
      </c>
      <c r="J194" s="12" t="s">
        <v>102</v>
      </c>
      <c r="K194" s="12">
        <v>3</v>
      </c>
      <c r="L194" s="12" t="s">
        <v>30</v>
      </c>
      <c r="M194" s="12" t="s">
        <v>30</v>
      </c>
      <c r="N194" s="12">
        <v>320</v>
      </c>
      <c r="O194" s="38">
        <v>240</v>
      </c>
      <c r="P194" s="12" t="s">
        <v>603</v>
      </c>
      <c r="Q194" s="12" t="s">
        <v>604</v>
      </c>
      <c r="R194" s="12">
        <v>9837763599</v>
      </c>
      <c r="S194" s="37" t="s">
        <v>605</v>
      </c>
      <c r="T194" s="12" t="s">
        <v>606</v>
      </c>
      <c r="U194" s="12" t="s">
        <v>607</v>
      </c>
      <c r="V194" s="12">
        <v>9411364416</v>
      </c>
    </row>
    <row r="195" spans="1:22" x14ac:dyDescent="0.3">
      <c r="A195" s="38"/>
      <c r="B195" s="13">
        <v>87606</v>
      </c>
      <c r="C195" s="12" t="s">
        <v>386</v>
      </c>
      <c r="D195" s="12" t="s">
        <v>414</v>
      </c>
      <c r="E195" s="12" t="s">
        <v>414</v>
      </c>
      <c r="F195" s="17" t="s">
        <v>103</v>
      </c>
      <c r="G195" s="12" t="s">
        <v>602</v>
      </c>
      <c r="H195" s="7" t="s">
        <v>60</v>
      </c>
      <c r="I195" s="11" t="s">
        <v>61</v>
      </c>
      <c r="J195" s="12" t="s">
        <v>62</v>
      </c>
      <c r="K195" s="12">
        <v>4</v>
      </c>
      <c r="L195" s="12" t="s">
        <v>30</v>
      </c>
      <c r="M195" s="12" t="s">
        <v>30</v>
      </c>
      <c r="N195" s="12">
        <v>240</v>
      </c>
      <c r="O195" s="38">
        <v>360</v>
      </c>
      <c r="P195" s="12" t="s">
        <v>603</v>
      </c>
      <c r="Q195" s="12" t="s">
        <v>604</v>
      </c>
      <c r="R195" s="12">
        <v>9837763599</v>
      </c>
      <c r="S195" s="37" t="s">
        <v>605</v>
      </c>
      <c r="T195" s="12" t="s">
        <v>606</v>
      </c>
      <c r="U195" s="12" t="s">
        <v>607</v>
      </c>
      <c r="V195" s="12">
        <v>9411364416</v>
      </c>
    </row>
    <row r="196" spans="1:22" x14ac:dyDescent="0.3">
      <c r="A196" s="38">
        <v>70</v>
      </c>
      <c r="B196" s="13">
        <v>15367</v>
      </c>
      <c r="C196" s="12" t="s">
        <v>386</v>
      </c>
      <c r="D196" s="12" t="s">
        <v>414</v>
      </c>
      <c r="E196" s="12" t="s">
        <v>414</v>
      </c>
      <c r="F196" s="17" t="s">
        <v>103</v>
      </c>
      <c r="G196" s="12" t="s">
        <v>608</v>
      </c>
      <c r="H196" s="7" t="s">
        <v>52</v>
      </c>
      <c r="I196" s="7" t="s">
        <v>101</v>
      </c>
      <c r="J196" s="12" t="s">
        <v>102</v>
      </c>
      <c r="K196" s="12">
        <v>3</v>
      </c>
      <c r="L196" s="12" t="s">
        <v>30</v>
      </c>
      <c r="M196" s="12" t="s">
        <v>30</v>
      </c>
      <c r="N196" s="12">
        <v>320</v>
      </c>
      <c r="O196" s="38">
        <v>240</v>
      </c>
      <c r="P196" s="12" t="s">
        <v>609</v>
      </c>
      <c r="Q196" s="12" t="s">
        <v>610</v>
      </c>
      <c r="R196" s="12">
        <v>9719160610</v>
      </c>
      <c r="S196" s="37" t="s">
        <v>611</v>
      </c>
      <c r="T196" s="12" t="s">
        <v>606</v>
      </c>
      <c r="U196" s="12" t="s">
        <v>607</v>
      </c>
      <c r="V196" s="12">
        <v>9411364416</v>
      </c>
    </row>
    <row r="197" spans="1:22" x14ac:dyDescent="0.3">
      <c r="A197" s="38">
        <v>71</v>
      </c>
      <c r="B197" s="13">
        <v>45701</v>
      </c>
      <c r="C197" s="12" t="s">
        <v>348</v>
      </c>
      <c r="D197" s="12" t="s">
        <v>612</v>
      </c>
      <c r="E197" s="12" t="s">
        <v>613</v>
      </c>
      <c r="F197" s="12" t="s">
        <v>50</v>
      </c>
      <c r="G197" s="12" t="s">
        <v>614</v>
      </c>
      <c r="H197" s="12" t="s">
        <v>113</v>
      </c>
      <c r="I197" s="12" t="s">
        <v>114</v>
      </c>
      <c r="J197" s="12" t="s">
        <v>115</v>
      </c>
      <c r="K197" s="12">
        <v>4</v>
      </c>
      <c r="L197" s="12" t="s">
        <v>30</v>
      </c>
      <c r="M197" s="12" t="s">
        <v>30</v>
      </c>
      <c r="N197" s="12">
        <v>460</v>
      </c>
      <c r="O197" s="38">
        <v>180</v>
      </c>
      <c r="P197" s="12" t="s">
        <v>597</v>
      </c>
      <c r="Q197" s="12" t="s">
        <v>598</v>
      </c>
      <c r="R197" s="12">
        <v>9330345139</v>
      </c>
      <c r="S197" s="37" t="s">
        <v>615</v>
      </c>
      <c r="T197" s="12" t="s">
        <v>616</v>
      </c>
      <c r="U197" s="12" t="s">
        <v>617</v>
      </c>
      <c r="V197" s="12">
        <v>9800339376</v>
      </c>
    </row>
    <row r="198" spans="1:22" x14ac:dyDescent="0.3">
      <c r="A198" s="38">
        <v>72</v>
      </c>
      <c r="B198" s="13">
        <v>1562</v>
      </c>
      <c r="C198" s="12" t="s">
        <v>386</v>
      </c>
      <c r="D198" s="12" t="s">
        <v>387</v>
      </c>
      <c r="E198" s="12" t="s">
        <v>618</v>
      </c>
      <c r="F198" s="17" t="s">
        <v>103</v>
      </c>
      <c r="G198" s="12" t="s">
        <v>619</v>
      </c>
      <c r="H198" s="7" t="s">
        <v>52</v>
      </c>
      <c r="I198" s="7" t="s">
        <v>101</v>
      </c>
      <c r="J198" s="12" t="s">
        <v>102</v>
      </c>
      <c r="K198" s="12">
        <v>3</v>
      </c>
      <c r="L198" s="12" t="s">
        <v>30</v>
      </c>
      <c r="M198" s="12" t="s">
        <v>30</v>
      </c>
      <c r="N198" s="12">
        <v>320</v>
      </c>
      <c r="O198" s="38">
        <v>240</v>
      </c>
      <c r="P198" s="12" t="s">
        <v>620</v>
      </c>
      <c r="Q198" s="12" t="s">
        <v>621</v>
      </c>
      <c r="R198" s="12">
        <v>9557398398</v>
      </c>
      <c r="S198" s="37" t="s">
        <v>622</v>
      </c>
      <c r="T198" s="12" t="s">
        <v>606</v>
      </c>
      <c r="U198" s="12" t="s">
        <v>607</v>
      </c>
      <c r="V198" s="12">
        <v>9411364416</v>
      </c>
    </row>
    <row r="199" spans="1:22" ht="15.75" x14ac:dyDescent="0.3">
      <c r="A199" s="38"/>
      <c r="B199" s="13">
        <v>1562</v>
      </c>
      <c r="C199" s="12" t="s">
        <v>386</v>
      </c>
      <c r="D199" s="12" t="s">
        <v>387</v>
      </c>
      <c r="E199" s="12" t="s">
        <v>618</v>
      </c>
      <c r="F199" s="17" t="s">
        <v>103</v>
      </c>
      <c r="G199" s="12" t="s">
        <v>619</v>
      </c>
      <c r="H199" s="11" t="s">
        <v>86</v>
      </c>
      <c r="I199" s="22" t="s">
        <v>186</v>
      </c>
      <c r="J199" s="12" t="s">
        <v>187</v>
      </c>
      <c r="K199" s="12">
        <v>4</v>
      </c>
      <c r="L199" s="12" t="s">
        <v>30</v>
      </c>
      <c r="M199" s="12" t="s">
        <v>30</v>
      </c>
      <c r="N199" s="12">
        <v>340</v>
      </c>
      <c r="O199" s="38">
        <v>240</v>
      </c>
      <c r="P199" s="12" t="s">
        <v>620</v>
      </c>
      <c r="Q199" s="12" t="s">
        <v>621</v>
      </c>
      <c r="R199" s="12">
        <v>9557398398</v>
      </c>
      <c r="S199" s="37" t="s">
        <v>622</v>
      </c>
      <c r="T199" s="12" t="s">
        <v>606</v>
      </c>
      <c r="U199" s="12" t="s">
        <v>607</v>
      </c>
      <c r="V199" s="12">
        <v>9411364416</v>
      </c>
    </row>
    <row r="200" spans="1:22" x14ac:dyDescent="0.3">
      <c r="A200" s="38"/>
      <c r="B200" s="13">
        <v>1562</v>
      </c>
      <c r="C200" s="12" t="s">
        <v>386</v>
      </c>
      <c r="D200" s="12" t="s">
        <v>387</v>
      </c>
      <c r="E200" s="12" t="s">
        <v>618</v>
      </c>
      <c r="F200" s="17" t="s">
        <v>103</v>
      </c>
      <c r="G200" s="12" t="s">
        <v>619</v>
      </c>
      <c r="H200" s="7" t="s">
        <v>60</v>
      </c>
      <c r="I200" s="11" t="s">
        <v>61</v>
      </c>
      <c r="J200" s="12" t="s">
        <v>62</v>
      </c>
      <c r="K200" s="12">
        <v>4</v>
      </c>
      <c r="L200" s="12" t="s">
        <v>30</v>
      </c>
      <c r="M200" s="12" t="s">
        <v>30</v>
      </c>
      <c r="N200" s="12">
        <v>240</v>
      </c>
      <c r="O200" s="38">
        <v>180</v>
      </c>
      <c r="P200" s="12" t="s">
        <v>620</v>
      </c>
      <c r="Q200" s="12" t="s">
        <v>621</v>
      </c>
      <c r="R200" s="12">
        <v>9557398398</v>
      </c>
      <c r="S200" s="37" t="s">
        <v>622</v>
      </c>
      <c r="T200" s="12" t="s">
        <v>606</v>
      </c>
      <c r="U200" s="12" t="s">
        <v>607</v>
      </c>
      <c r="V200" s="12">
        <v>9411364416</v>
      </c>
    </row>
    <row r="201" spans="1:22" x14ac:dyDescent="0.3">
      <c r="A201" s="38">
        <v>73</v>
      </c>
      <c r="B201" s="13">
        <v>32962</v>
      </c>
      <c r="C201" s="12" t="s">
        <v>348</v>
      </c>
      <c r="D201" s="12" t="s">
        <v>623</v>
      </c>
      <c r="E201" s="12" t="s">
        <v>624</v>
      </c>
      <c r="F201" s="17" t="s">
        <v>103</v>
      </c>
      <c r="G201" s="12" t="s">
        <v>625</v>
      </c>
      <c r="H201" s="8" t="s">
        <v>27</v>
      </c>
      <c r="I201" s="12" t="s">
        <v>28</v>
      </c>
      <c r="J201" s="12" t="s">
        <v>29</v>
      </c>
      <c r="K201" s="12">
        <v>4</v>
      </c>
      <c r="L201" s="12" t="s">
        <v>30</v>
      </c>
      <c r="M201" s="12" t="s">
        <v>30</v>
      </c>
      <c r="N201" s="12">
        <v>310</v>
      </c>
      <c r="O201" s="38">
        <v>240</v>
      </c>
      <c r="P201" s="12" t="s">
        <v>626</v>
      </c>
      <c r="Q201" s="12" t="s">
        <v>627</v>
      </c>
      <c r="R201" s="12">
        <v>9002031987</v>
      </c>
      <c r="S201" s="37" t="s">
        <v>628</v>
      </c>
      <c r="T201" s="12" t="s">
        <v>472</v>
      </c>
      <c r="U201" s="12" t="s">
        <v>473</v>
      </c>
      <c r="V201" s="12">
        <v>9748907314</v>
      </c>
    </row>
    <row r="202" spans="1:22" ht="15.75" x14ac:dyDescent="0.3">
      <c r="A202" s="38"/>
      <c r="B202" s="13">
        <v>32962</v>
      </c>
      <c r="C202" s="12" t="s">
        <v>348</v>
      </c>
      <c r="D202" s="12" t="s">
        <v>623</v>
      </c>
      <c r="E202" s="12" t="s">
        <v>624</v>
      </c>
      <c r="F202" s="17" t="s">
        <v>103</v>
      </c>
      <c r="G202" s="12" t="s">
        <v>625</v>
      </c>
      <c r="H202" s="11" t="s">
        <v>86</v>
      </c>
      <c r="I202" s="22" t="s">
        <v>186</v>
      </c>
      <c r="J202" s="12" t="s">
        <v>187</v>
      </c>
      <c r="K202" s="12">
        <v>4</v>
      </c>
      <c r="L202" s="12" t="s">
        <v>30</v>
      </c>
      <c r="M202" s="12" t="s">
        <v>30</v>
      </c>
      <c r="N202" s="12">
        <v>340</v>
      </c>
      <c r="O202" s="38">
        <v>240</v>
      </c>
      <c r="P202" s="12" t="s">
        <v>626</v>
      </c>
      <c r="Q202" s="12" t="s">
        <v>627</v>
      </c>
      <c r="R202" s="12">
        <v>9002031987</v>
      </c>
      <c r="S202" s="37" t="s">
        <v>628</v>
      </c>
      <c r="T202" s="12" t="s">
        <v>472</v>
      </c>
      <c r="U202" s="12" t="s">
        <v>473</v>
      </c>
      <c r="V202" s="12">
        <v>9748907314</v>
      </c>
    </row>
    <row r="203" spans="1:22" x14ac:dyDescent="0.3">
      <c r="A203" s="38"/>
      <c r="B203" s="13">
        <v>32962</v>
      </c>
      <c r="C203" s="12" t="s">
        <v>348</v>
      </c>
      <c r="D203" s="12" t="s">
        <v>623</v>
      </c>
      <c r="E203" s="12" t="s">
        <v>624</v>
      </c>
      <c r="F203" s="17" t="s">
        <v>103</v>
      </c>
      <c r="G203" s="12" t="s">
        <v>625</v>
      </c>
      <c r="H203" s="12" t="s">
        <v>629</v>
      </c>
      <c r="I203" s="7" t="s">
        <v>101</v>
      </c>
      <c r="J203" s="12" t="s">
        <v>102</v>
      </c>
      <c r="K203" s="12">
        <v>3</v>
      </c>
      <c r="L203" s="12" t="s">
        <v>30</v>
      </c>
      <c r="M203" s="12" t="s">
        <v>30</v>
      </c>
      <c r="N203" s="12">
        <v>320</v>
      </c>
      <c r="O203" s="38">
        <v>120</v>
      </c>
      <c r="P203" s="12" t="s">
        <v>626</v>
      </c>
      <c r="Q203" s="12" t="s">
        <v>627</v>
      </c>
      <c r="R203" s="12">
        <v>9002031987</v>
      </c>
      <c r="S203" s="37" t="s">
        <v>628</v>
      </c>
      <c r="T203" s="12" t="s">
        <v>472</v>
      </c>
      <c r="U203" s="12" t="s">
        <v>473</v>
      </c>
      <c r="V203" s="12">
        <v>9748907314</v>
      </c>
    </row>
    <row r="204" spans="1:22" x14ac:dyDescent="0.3">
      <c r="A204" s="38">
        <v>74</v>
      </c>
      <c r="B204" s="13">
        <v>51200</v>
      </c>
      <c r="C204" s="12" t="s">
        <v>167</v>
      </c>
      <c r="D204" s="12" t="s">
        <v>167</v>
      </c>
      <c r="E204" s="12" t="s">
        <v>168</v>
      </c>
      <c r="F204" s="12" t="s">
        <v>630</v>
      </c>
      <c r="G204" s="12" t="s">
        <v>631</v>
      </c>
      <c r="H204" s="12" t="s">
        <v>135</v>
      </c>
      <c r="I204" s="11" t="s">
        <v>136</v>
      </c>
      <c r="J204" s="12" t="s">
        <v>137</v>
      </c>
      <c r="K204" s="12">
        <v>4</v>
      </c>
      <c r="L204" s="12" t="s">
        <v>30</v>
      </c>
      <c r="M204" s="12" t="s">
        <v>30</v>
      </c>
      <c r="N204" s="12">
        <v>440</v>
      </c>
      <c r="O204" s="38">
        <v>150</v>
      </c>
      <c r="P204" s="12" t="s">
        <v>632</v>
      </c>
      <c r="Q204" s="12" t="s">
        <v>633</v>
      </c>
      <c r="R204" s="12">
        <v>9891238495</v>
      </c>
      <c r="S204" s="37" t="s">
        <v>634</v>
      </c>
      <c r="T204" s="12" t="s">
        <v>635</v>
      </c>
      <c r="U204" s="12" t="s">
        <v>636</v>
      </c>
      <c r="V204" s="12">
        <v>9560148558</v>
      </c>
    </row>
    <row r="205" spans="1:22" x14ac:dyDescent="0.3">
      <c r="A205" s="38"/>
      <c r="B205" s="13">
        <v>51200</v>
      </c>
      <c r="C205" s="12" t="s">
        <v>167</v>
      </c>
      <c r="D205" s="12" t="s">
        <v>167</v>
      </c>
      <c r="E205" s="12" t="s">
        <v>168</v>
      </c>
      <c r="F205" s="12" t="s">
        <v>630</v>
      </c>
      <c r="G205" s="12" t="s">
        <v>631</v>
      </c>
      <c r="H205" s="7" t="s">
        <v>78</v>
      </c>
      <c r="I205" s="12" t="s">
        <v>79</v>
      </c>
      <c r="J205" s="12" t="s">
        <v>80</v>
      </c>
      <c r="K205" s="12">
        <v>3</v>
      </c>
      <c r="L205" s="12" t="s">
        <v>30</v>
      </c>
      <c r="M205" s="12" t="s">
        <v>30</v>
      </c>
      <c r="N205" s="12">
        <v>290</v>
      </c>
      <c r="O205" s="38">
        <v>120</v>
      </c>
      <c r="P205" s="12" t="s">
        <v>632</v>
      </c>
      <c r="Q205" s="12" t="s">
        <v>633</v>
      </c>
      <c r="R205" s="12">
        <v>9891238495</v>
      </c>
      <c r="S205" s="37" t="s">
        <v>634</v>
      </c>
      <c r="T205" s="12" t="s">
        <v>635</v>
      </c>
      <c r="U205" s="12" t="s">
        <v>636</v>
      </c>
      <c r="V205" s="12">
        <v>9560148558</v>
      </c>
    </row>
    <row r="206" spans="1:22" x14ac:dyDescent="0.3">
      <c r="A206" s="38"/>
      <c r="B206" s="13">
        <v>51200</v>
      </c>
      <c r="C206" s="12" t="s">
        <v>167</v>
      </c>
      <c r="D206" s="12" t="s">
        <v>167</v>
      </c>
      <c r="E206" s="12" t="s">
        <v>168</v>
      </c>
      <c r="F206" s="12" t="s">
        <v>630</v>
      </c>
      <c r="G206" s="12" t="s">
        <v>631</v>
      </c>
      <c r="H206" s="7" t="s">
        <v>78</v>
      </c>
      <c r="I206" s="12" t="s">
        <v>395</v>
      </c>
      <c r="J206" s="12" t="s">
        <v>396</v>
      </c>
      <c r="K206" s="12">
        <v>3</v>
      </c>
      <c r="L206" s="12" t="s">
        <v>30</v>
      </c>
      <c r="M206" s="12" t="s">
        <v>30</v>
      </c>
      <c r="N206" s="12">
        <v>290</v>
      </c>
      <c r="O206" s="38">
        <v>120</v>
      </c>
      <c r="P206" s="12" t="s">
        <v>632</v>
      </c>
      <c r="Q206" s="12" t="s">
        <v>633</v>
      </c>
      <c r="R206" s="12">
        <v>9891238495</v>
      </c>
      <c r="S206" s="37" t="s">
        <v>634</v>
      </c>
      <c r="T206" s="12" t="s">
        <v>635</v>
      </c>
      <c r="U206" s="12" t="s">
        <v>636</v>
      </c>
      <c r="V206" s="12">
        <v>9560148558</v>
      </c>
    </row>
    <row r="207" spans="1:22" ht="15.75" x14ac:dyDescent="0.3">
      <c r="A207" s="38">
        <v>75</v>
      </c>
      <c r="B207" s="13">
        <v>52841</v>
      </c>
      <c r="C207" s="12" t="s">
        <v>386</v>
      </c>
      <c r="D207" s="12" t="s">
        <v>413</v>
      </c>
      <c r="E207" s="12" t="s">
        <v>414</v>
      </c>
      <c r="F207" s="17" t="s">
        <v>103</v>
      </c>
      <c r="G207" s="12" t="s">
        <v>637</v>
      </c>
      <c r="H207" s="11" t="s">
        <v>86</v>
      </c>
      <c r="I207" s="22" t="s">
        <v>186</v>
      </c>
      <c r="J207" s="12" t="s">
        <v>187</v>
      </c>
      <c r="K207" s="12">
        <v>4</v>
      </c>
      <c r="L207" s="12" t="s">
        <v>30</v>
      </c>
      <c r="M207" s="12" t="s">
        <v>30</v>
      </c>
      <c r="N207" s="12">
        <v>340</v>
      </c>
      <c r="O207" s="38">
        <v>120</v>
      </c>
      <c r="P207" s="12" t="s">
        <v>638</v>
      </c>
      <c r="Q207" s="12" t="s">
        <v>639</v>
      </c>
      <c r="R207" s="12">
        <v>7500786884</v>
      </c>
      <c r="S207" s="37" t="s">
        <v>640</v>
      </c>
      <c r="T207" s="12" t="s">
        <v>606</v>
      </c>
      <c r="U207" s="12" t="s">
        <v>607</v>
      </c>
      <c r="V207" s="12">
        <v>9411364416</v>
      </c>
    </row>
    <row r="208" spans="1:22" x14ac:dyDescent="0.3">
      <c r="A208" s="38"/>
      <c r="B208" s="13">
        <v>52841</v>
      </c>
      <c r="C208" s="12" t="s">
        <v>386</v>
      </c>
      <c r="D208" s="12" t="s">
        <v>413</v>
      </c>
      <c r="E208" s="12" t="s">
        <v>414</v>
      </c>
      <c r="F208" s="17" t="s">
        <v>103</v>
      </c>
      <c r="G208" s="12" t="s">
        <v>637</v>
      </c>
      <c r="H208" s="7" t="s">
        <v>78</v>
      </c>
      <c r="I208" s="12" t="s">
        <v>79</v>
      </c>
      <c r="J208" s="12" t="s">
        <v>80</v>
      </c>
      <c r="K208" s="12">
        <v>3</v>
      </c>
      <c r="L208" s="12" t="s">
        <v>30</v>
      </c>
      <c r="M208" s="12" t="s">
        <v>30</v>
      </c>
      <c r="N208" s="12">
        <v>290</v>
      </c>
      <c r="O208" s="38">
        <v>180</v>
      </c>
      <c r="P208" s="12" t="s">
        <v>638</v>
      </c>
      <c r="Q208" s="12" t="s">
        <v>639</v>
      </c>
      <c r="R208" s="12">
        <v>7500786884</v>
      </c>
      <c r="S208" s="37" t="s">
        <v>640</v>
      </c>
      <c r="T208" s="12" t="s">
        <v>606</v>
      </c>
      <c r="U208" s="12" t="s">
        <v>607</v>
      </c>
      <c r="V208" s="12">
        <v>9411364416</v>
      </c>
    </row>
    <row r="209" spans="1:22" ht="15.75" x14ac:dyDescent="0.3">
      <c r="A209" s="38">
        <v>76</v>
      </c>
      <c r="B209" s="13">
        <v>82706</v>
      </c>
      <c r="C209" s="12" t="s">
        <v>297</v>
      </c>
      <c r="D209" s="12" t="s">
        <v>511</v>
      </c>
      <c r="E209" s="12" t="s">
        <v>641</v>
      </c>
      <c r="F209" s="11" t="s">
        <v>188</v>
      </c>
      <c r="G209" s="12" t="s">
        <v>642</v>
      </c>
      <c r="H209" s="13" t="s">
        <v>135</v>
      </c>
      <c r="I209" s="11" t="s">
        <v>136</v>
      </c>
      <c r="J209" s="12" t="s">
        <v>137</v>
      </c>
      <c r="K209" s="12">
        <v>4</v>
      </c>
      <c r="L209" s="12" t="s">
        <v>30</v>
      </c>
      <c r="M209" s="12" t="s">
        <v>30</v>
      </c>
      <c r="N209" s="12">
        <v>440</v>
      </c>
      <c r="O209" s="38">
        <v>90</v>
      </c>
      <c r="P209" s="12" t="s">
        <v>643</v>
      </c>
      <c r="Q209" s="12" t="s">
        <v>644</v>
      </c>
      <c r="R209" s="12">
        <v>9930359496</v>
      </c>
      <c r="S209" s="37" t="s">
        <v>645</v>
      </c>
      <c r="T209" s="10" t="s">
        <v>193</v>
      </c>
      <c r="U209" s="26" t="s">
        <v>194</v>
      </c>
      <c r="V209" s="10">
        <v>7065589955</v>
      </c>
    </row>
    <row r="210" spans="1:22" ht="15.75" x14ac:dyDescent="0.3">
      <c r="A210" s="38"/>
      <c r="B210" s="13">
        <v>82706</v>
      </c>
      <c r="C210" s="12" t="s">
        <v>297</v>
      </c>
      <c r="D210" s="12" t="s">
        <v>511</v>
      </c>
      <c r="E210" s="12" t="s">
        <v>641</v>
      </c>
      <c r="F210" s="11" t="s">
        <v>188</v>
      </c>
      <c r="G210" s="12" t="s">
        <v>642</v>
      </c>
      <c r="H210" s="7" t="s">
        <v>78</v>
      </c>
      <c r="I210" s="12" t="s">
        <v>79</v>
      </c>
      <c r="J210" s="12" t="s">
        <v>80</v>
      </c>
      <c r="K210" s="12">
        <v>3</v>
      </c>
      <c r="L210" s="12" t="s">
        <v>30</v>
      </c>
      <c r="M210" s="12" t="s">
        <v>30</v>
      </c>
      <c r="N210" s="12">
        <v>290</v>
      </c>
      <c r="O210" s="38">
        <v>360</v>
      </c>
      <c r="P210" s="12" t="s">
        <v>643</v>
      </c>
      <c r="Q210" s="12" t="s">
        <v>644</v>
      </c>
      <c r="R210" s="12">
        <v>9930359496</v>
      </c>
      <c r="S210" s="37" t="s">
        <v>645</v>
      </c>
      <c r="T210" s="10" t="s">
        <v>193</v>
      </c>
      <c r="U210" s="26" t="s">
        <v>194</v>
      </c>
      <c r="V210" s="10">
        <v>7065589955</v>
      </c>
    </row>
    <row r="211" spans="1:22" ht="15.75" x14ac:dyDescent="0.3">
      <c r="A211" s="38"/>
      <c r="B211" s="13">
        <v>82706</v>
      </c>
      <c r="C211" s="12" t="s">
        <v>297</v>
      </c>
      <c r="D211" s="12" t="s">
        <v>511</v>
      </c>
      <c r="E211" s="12" t="s">
        <v>641</v>
      </c>
      <c r="F211" s="11" t="s">
        <v>188</v>
      </c>
      <c r="G211" s="12" t="s">
        <v>642</v>
      </c>
      <c r="H211" s="7" t="s">
        <v>78</v>
      </c>
      <c r="I211" s="12" t="s">
        <v>395</v>
      </c>
      <c r="J211" s="12" t="s">
        <v>396</v>
      </c>
      <c r="K211" s="12">
        <v>3</v>
      </c>
      <c r="L211" s="12" t="s">
        <v>30</v>
      </c>
      <c r="M211" s="12" t="s">
        <v>30</v>
      </c>
      <c r="N211" s="12">
        <v>290</v>
      </c>
      <c r="O211" s="38">
        <v>360</v>
      </c>
      <c r="P211" s="12" t="s">
        <v>643</v>
      </c>
      <c r="Q211" s="12" t="s">
        <v>644</v>
      </c>
      <c r="R211" s="12">
        <v>9930359496</v>
      </c>
      <c r="S211" s="37" t="s">
        <v>645</v>
      </c>
      <c r="T211" s="10" t="s">
        <v>193</v>
      </c>
      <c r="U211" s="26" t="s">
        <v>194</v>
      </c>
      <c r="V211" s="10">
        <v>7065589955</v>
      </c>
    </row>
    <row r="212" spans="1:22" ht="15.75" x14ac:dyDescent="0.3">
      <c r="A212" s="38">
        <v>77</v>
      </c>
      <c r="B212" s="13">
        <v>82717</v>
      </c>
      <c r="C212" s="12" t="s">
        <v>297</v>
      </c>
      <c r="D212" s="12" t="s">
        <v>511</v>
      </c>
      <c r="E212" s="12" t="s">
        <v>646</v>
      </c>
      <c r="F212" s="11" t="s">
        <v>188</v>
      </c>
      <c r="G212" s="12" t="s">
        <v>647</v>
      </c>
      <c r="H212" s="7" t="s">
        <v>78</v>
      </c>
      <c r="I212" s="12" t="s">
        <v>79</v>
      </c>
      <c r="J212" s="12" t="s">
        <v>80</v>
      </c>
      <c r="K212" s="12">
        <v>3</v>
      </c>
      <c r="L212" s="12" t="s">
        <v>30</v>
      </c>
      <c r="M212" s="12" t="s">
        <v>30</v>
      </c>
      <c r="N212" s="12">
        <v>290</v>
      </c>
      <c r="O212" s="38">
        <v>240</v>
      </c>
      <c r="P212" s="12" t="s">
        <v>648</v>
      </c>
      <c r="Q212" s="12" t="s">
        <v>649</v>
      </c>
      <c r="R212" s="12">
        <v>9323664218</v>
      </c>
      <c r="S212" s="37" t="s">
        <v>650</v>
      </c>
      <c r="T212" s="10" t="s">
        <v>193</v>
      </c>
      <c r="U212" s="26" t="s">
        <v>194</v>
      </c>
      <c r="V212" s="10">
        <v>7065589955</v>
      </c>
    </row>
    <row r="213" spans="1:22" ht="15.75" x14ac:dyDescent="0.3">
      <c r="A213" s="38"/>
      <c r="B213" s="13">
        <v>82717</v>
      </c>
      <c r="C213" s="12" t="s">
        <v>297</v>
      </c>
      <c r="D213" s="12" t="s">
        <v>511</v>
      </c>
      <c r="E213" s="12" t="s">
        <v>646</v>
      </c>
      <c r="F213" s="11" t="s">
        <v>188</v>
      </c>
      <c r="G213" s="12" t="s">
        <v>647</v>
      </c>
      <c r="H213" s="7" t="s">
        <v>78</v>
      </c>
      <c r="I213" s="12" t="s">
        <v>651</v>
      </c>
      <c r="J213" s="12" t="s">
        <v>293</v>
      </c>
      <c r="K213" s="12">
        <v>3</v>
      </c>
      <c r="L213" s="12" t="s">
        <v>30</v>
      </c>
      <c r="M213" s="12" t="s">
        <v>30</v>
      </c>
      <c r="N213" s="12">
        <v>340</v>
      </c>
      <c r="O213" s="38">
        <v>160</v>
      </c>
      <c r="P213" s="12" t="s">
        <v>648</v>
      </c>
      <c r="Q213" s="12" t="s">
        <v>649</v>
      </c>
      <c r="R213" s="12">
        <v>9323664218</v>
      </c>
      <c r="S213" s="37" t="s">
        <v>650</v>
      </c>
      <c r="T213" s="10" t="s">
        <v>193</v>
      </c>
      <c r="U213" s="26" t="s">
        <v>194</v>
      </c>
      <c r="V213" s="10">
        <v>7065589955</v>
      </c>
    </row>
    <row r="214" spans="1:22" ht="15.75" x14ac:dyDescent="0.3">
      <c r="A214" s="38"/>
      <c r="B214" s="13">
        <v>82717</v>
      </c>
      <c r="C214" s="12" t="s">
        <v>297</v>
      </c>
      <c r="D214" s="12" t="s">
        <v>511</v>
      </c>
      <c r="E214" s="12" t="s">
        <v>646</v>
      </c>
      <c r="F214" s="11" t="s">
        <v>188</v>
      </c>
      <c r="G214" s="12" t="s">
        <v>647</v>
      </c>
      <c r="H214" s="7" t="s">
        <v>78</v>
      </c>
      <c r="I214" s="12" t="s">
        <v>395</v>
      </c>
      <c r="J214" s="12" t="s">
        <v>396</v>
      </c>
      <c r="K214" s="12">
        <v>3</v>
      </c>
      <c r="L214" s="12" t="s">
        <v>30</v>
      </c>
      <c r="M214" s="12" t="s">
        <v>30</v>
      </c>
      <c r="N214" s="12">
        <v>290</v>
      </c>
      <c r="O214" s="38">
        <v>240</v>
      </c>
      <c r="P214" s="12" t="s">
        <v>648</v>
      </c>
      <c r="Q214" s="12" t="s">
        <v>649</v>
      </c>
      <c r="R214" s="12">
        <v>9323664218</v>
      </c>
      <c r="S214" s="37" t="s">
        <v>650</v>
      </c>
      <c r="T214" s="10" t="s">
        <v>193</v>
      </c>
      <c r="U214" s="26" t="s">
        <v>194</v>
      </c>
      <c r="V214" s="10">
        <v>7065589955</v>
      </c>
    </row>
    <row r="215" spans="1:22" x14ac:dyDescent="0.3">
      <c r="A215" s="38">
        <v>78</v>
      </c>
      <c r="B215" s="13">
        <v>84859</v>
      </c>
      <c r="C215" s="12" t="s">
        <v>167</v>
      </c>
      <c r="D215" s="12" t="s">
        <v>167</v>
      </c>
      <c r="E215" s="12" t="s">
        <v>652</v>
      </c>
      <c r="F215" s="12" t="s">
        <v>630</v>
      </c>
      <c r="G215" s="12" t="s">
        <v>653</v>
      </c>
      <c r="H215" s="7" t="s">
        <v>52</v>
      </c>
      <c r="I215" s="7" t="s">
        <v>53</v>
      </c>
      <c r="J215" s="12" t="s">
        <v>54</v>
      </c>
      <c r="K215" s="12">
        <v>4</v>
      </c>
      <c r="L215" s="12" t="s">
        <v>30</v>
      </c>
      <c r="M215" s="12" t="s">
        <v>30</v>
      </c>
      <c r="N215" s="12">
        <v>320</v>
      </c>
      <c r="O215" s="38">
        <v>240</v>
      </c>
      <c r="P215" s="12" t="s">
        <v>654</v>
      </c>
      <c r="Q215" s="12" t="s">
        <v>655</v>
      </c>
      <c r="R215" s="12">
        <v>9810943222</v>
      </c>
      <c r="S215" s="37" t="s">
        <v>656</v>
      </c>
      <c r="T215" s="12" t="s">
        <v>657</v>
      </c>
      <c r="U215" s="12" t="s">
        <v>655</v>
      </c>
      <c r="V215" s="12">
        <v>9811284643</v>
      </c>
    </row>
    <row r="216" spans="1:22" x14ac:dyDescent="0.3">
      <c r="A216" s="38"/>
      <c r="B216" s="13">
        <v>84859</v>
      </c>
      <c r="C216" s="12" t="s">
        <v>167</v>
      </c>
      <c r="D216" s="12" t="s">
        <v>167</v>
      </c>
      <c r="E216" s="12" t="s">
        <v>652</v>
      </c>
      <c r="F216" s="12" t="s">
        <v>630</v>
      </c>
      <c r="G216" s="12" t="s">
        <v>653</v>
      </c>
      <c r="H216" s="13" t="s">
        <v>135</v>
      </c>
      <c r="I216" s="11" t="s">
        <v>136</v>
      </c>
      <c r="J216" s="12" t="s">
        <v>137</v>
      </c>
      <c r="K216" s="12">
        <v>4</v>
      </c>
      <c r="L216" s="12" t="s">
        <v>30</v>
      </c>
      <c r="M216" s="12" t="s">
        <v>30</v>
      </c>
      <c r="N216" s="12">
        <v>440</v>
      </c>
      <c r="O216" s="38">
        <v>180</v>
      </c>
      <c r="P216" s="12" t="s">
        <v>654</v>
      </c>
      <c r="Q216" s="12" t="s">
        <v>655</v>
      </c>
      <c r="R216" s="12">
        <v>9810943222</v>
      </c>
      <c r="S216" s="37" t="s">
        <v>656</v>
      </c>
      <c r="T216" s="12" t="s">
        <v>657</v>
      </c>
      <c r="U216" s="12" t="s">
        <v>655</v>
      </c>
      <c r="V216" s="12">
        <v>9811284643</v>
      </c>
    </row>
    <row r="217" spans="1:22" x14ac:dyDescent="0.3">
      <c r="A217" s="38"/>
      <c r="B217" s="13">
        <v>84859</v>
      </c>
      <c r="C217" s="12" t="s">
        <v>167</v>
      </c>
      <c r="D217" s="12" t="s">
        <v>167</v>
      </c>
      <c r="E217" s="12" t="s">
        <v>652</v>
      </c>
      <c r="F217" s="12" t="s">
        <v>630</v>
      </c>
      <c r="G217" s="12" t="s">
        <v>653</v>
      </c>
      <c r="H217" s="8" t="s">
        <v>27</v>
      </c>
      <c r="I217" s="12" t="s">
        <v>658</v>
      </c>
      <c r="J217" s="12" t="s">
        <v>659</v>
      </c>
      <c r="K217" s="12">
        <v>4</v>
      </c>
      <c r="L217" s="12" t="s">
        <v>30</v>
      </c>
      <c r="M217" s="12" t="s">
        <v>30</v>
      </c>
      <c r="N217" s="12">
        <v>380</v>
      </c>
      <c r="O217" s="38">
        <v>240</v>
      </c>
      <c r="P217" s="12" t="s">
        <v>654</v>
      </c>
      <c r="Q217" s="12" t="s">
        <v>655</v>
      </c>
      <c r="R217" s="12">
        <v>9810943222</v>
      </c>
      <c r="S217" s="37" t="s">
        <v>656</v>
      </c>
      <c r="T217" s="12" t="s">
        <v>657</v>
      </c>
      <c r="U217" s="12" t="s">
        <v>655</v>
      </c>
      <c r="V217" s="12">
        <v>9811284643</v>
      </c>
    </row>
    <row r="218" spans="1:22" x14ac:dyDescent="0.3">
      <c r="A218" s="38">
        <v>79</v>
      </c>
      <c r="B218" s="13">
        <v>86605</v>
      </c>
      <c r="C218" s="12" t="s">
        <v>167</v>
      </c>
      <c r="D218" s="12" t="s">
        <v>660</v>
      </c>
      <c r="E218" s="12" t="s">
        <v>660</v>
      </c>
      <c r="F218" s="12" t="s">
        <v>630</v>
      </c>
      <c r="G218" s="12" t="s">
        <v>661</v>
      </c>
      <c r="H218" s="7" t="s">
        <v>78</v>
      </c>
      <c r="I218" s="12" t="s">
        <v>79</v>
      </c>
      <c r="J218" s="12" t="s">
        <v>80</v>
      </c>
      <c r="K218" s="12">
        <v>3</v>
      </c>
      <c r="L218" s="12" t="s">
        <v>30</v>
      </c>
      <c r="M218" s="12" t="s">
        <v>30</v>
      </c>
      <c r="N218" s="12">
        <v>290</v>
      </c>
      <c r="O218" s="38">
        <v>180</v>
      </c>
      <c r="P218" s="12" t="s">
        <v>632</v>
      </c>
      <c r="Q218" s="12" t="s">
        <v>633</v>
      </c>
      <c r="R218" s="12">
        <v>9891238495</v>
      </c>
      <c r="S218" s="37" t="s">
        <v>662</v>
      </c>
      <c r="T218" s="12" t="s">
        <v>663</v>
      </c>
      <c r="U218" s="12" t="s">
        <v>664</v>
      </c>
      <c r="V218" s="12">
        <v>9818998595</v>
      </c>
    </row>
    <row r="219" spans="1:22" x14ac:dyDescent="0.3">
      <c r="A219" s="38"/>
      <c r="B219" s="13">
        <v>86605</v>
      </c>
      <c r="C219" s="12" t="s">
        <v>167</v>
      </c>
      <c r="D219" s="12" t="s">
        <v>660</v>
      </c>
      <c r="E219" s="12" t="s">
        <v>660</v>
      </c>
      <c r="F219" s="12" t="s">
        <v>630</v>
      </c>
      <c r="G219" s="12" t="s">
        <v>661</v>
      </c>
      <c r="H219" s="7" t="s">
        <v>52</v>
      </c>
      <c r="I219" s="7" t="s">
        <v>53</v>
      </c>
      <c r="J219" s="12" t="s">
        <v>54</v>
      </c>
      <c r="K219" s="12">
        <v>4</v>
      </c>
      <c r="L219" s="12" t="s">
        <v>30</v>
      </c>
      <c r="M219" s="12" t="s">
        <v>30</v>
      </c>
      <c r="N219" s="12">
        <v>320</v>
      </c>
      <c r="O219" s="38">
        <v>120</v>
      </c>
      <c r="P219" s="12" t="s">
        <v>632</v>
      </c>
      <c r="Q219" s="12" t="s">
        <v>633</v>
      </c>
      <c r="R219" s="12">
        <v>9891238495</v>
      </c>
      <c r="S219" s="37" t="s">
        <v>662</v>
      </c>
      <c r="T219" s="12" t="s">
        <v>663</v>
      </c>
      <c r="U219" s="12" t="s">
        <v>664</v>
      </c>
      <c r="V219" s="12">
        <v>9818998595</v>
      </c>
    </row>
    <row r="220" spans="1:22" x14ac:dyDescent="0.3">
      <c r="A220" s="38">
        <v>80</v>
      </c>
      <c r="B220" s="12" t="s">
        <v>665</v>
      </c>
      <c r="C220" s="12" t="s">
        <v>297</v>
      </c>
      <c r="D220" s="12" t="s">
        <v>511</v>
      </c>
      <c r="E220" s="12" t="s">
        <v>511</v>
      </c>
      <c r="F220" s="17" t="s">
        <v>103</v>
      </c>
      <c r="G220" s="12" t="s">
        <v>666</v>
      </c>
      <c r="H220" s="11" t="s">
        <v>150</v>
      </c>
      <c r="I220" s="12" t="s">
        <v>151</v>
      </c>
      <c r="J220" s="12" t="s">
        <v>152</v>
      </c>
      <c r="K220" s="12">
        <v>3</v>
      </c>
      <c r="L220" s="12" t="s">
        <v>30</v>
      </c>
      <c r="M220" s="12" t="s">
        <v>30</v>
      </c>
      <c r="N220" s="12">
        <v>440</v>
      </c>
      <c r="O220" s="38">
        <v>180</v>
      </c>
      <c r="P220" s="12" t="s">
        <v>667</v>
      </c>
      <c r="Q220" s="12" t="s">
        <v>668</v>
      </c>
      <c r="R220" s="12">
        <v>9833132904</v>
      </c>
      <c r="S220" s="37" t="s">
        <v>669</v>
      </c>
      <c r="T220" s="12" t="s">
        <v>670</v>
      </c>
      <c r="U220" s="12" t="s">
        <v>671</v>
      </c>
      <c r="V220" s="12" t="s">
        <v>672</v>
      </c>
    </row>
    <row r="221" spans="1:22" x14ac:dyDescent="0.3">
      <c r="A221" s="38"/>
      <c r="B221" s="12" t="s">
        <v>665</v>
      </c>
      <c r="C221" s="12" t="s">
        <v>297</v>
      </c>
      <c r="D221" s="12" t="s">
        <v>511</v>
      </c>
      <c r="E221" s="12" t="s">
        <v>511</v>
      </c>
      <c r="F221" s="17" t="s">
        <v>103</v>
      </c>
      <c r="G221" s="12" t="s">
        <v>666</v>
      </c>
      <c r="H221" s="8" t="s">
        <v>27</v>
      </c>
      <c r="I221" s="12" t="s">
        <v>658</v>
      </c>
      <c r="J221" s="12" t="s">
        <v>659</v>
      </c>
      <c r="K221" s="12">
        <v>4</v>
      </c>
      <c r="L221" s="12" t="s">
        <v>30</v>
      </c>
      <c r="M221" s="12" t="s">
        <v>30</v>
      </c>
      <c r="N221" s="12">
        <v>380</v>
      </c>
      <c r="O221" s="38">
        <v>240</v>
      </c>
      <c r="P221" s="12" t="s">
        <v>667</v>
      </c>
      <c r="Q221" s="12" t="s">
        <v>668</v>
      </c>
      <c r="R221" s="12">
        <v>9833132904</v>
      </c>
      <c r="S221" s="37" t="s">
        <v>669</v>
      </c>
      <c r="T221" s="12" t="s">
        <v>670</v>
      </c>
      <c r="U221" s="12" t="s">
        <v>671</v>
      </c>
      <c r="V221" s="12" t="s">
        <v>672</v>
      </c>
    </row>
    <row r="222" spans="1:22" ht="15.75" x14ac:dyDescent="0.3">
      <c r="A222" s="38">
        <v>81</v>
      </c>
      <c r="B222" s="13">
        <v>83453</v>
      </c>
      <c r="C222" s="12" t="s">
        <v>673</v>
      </c>
      <c r="D222" s="12" t="s">
        <v>674</v>
      </c>
      <c r="E222" s="12" t="s">
        <v>673</v>
      </c>
      <c r="F222" s="12" t="s">
        <v>675</v>
      </c>
      <c r="G222" s="12" t="s">
        <v>676</v>
      </c>
      <c r="H222" s="11" t="s">
        <v>86</v>
      </c>
      <c r="I222" s="22" t="s">
        <v>186</v>
      </c>
      <c r="J222" s="12" t="s">
        <v>187</v>
      </c>
      <c r="K222" s="12">
        <v>4</v>
      </c>
      <c r="L222" s="12" t="s">
        <v>30</v>
      </c>
      <c r="M222" s="12" t="s">
        <v>30</v>
      </c>
      <c r="N222" s="12">
        <v>340</v>
      </c>
      <c r="O222" s="38">
        <v>60</v>
      </c>
      <c r="P222" s="12" t="s">
        <v>677</v>
      </c>
      <c r="Q222" s="12" t="s">
        <v>678</v>
      </c>
      <c r="R222" s="12">
        <v>9436609009</v>
      </c>
      <c r="S222" s="37" t="s">
        <v>679</v>
      </c>
      <c r="T222" s="12" t="s">
        <v>677</v>
      </c>
      <c r="U222" s="12" t="s">
        <v>678</v>
      </c>
      <c r="V222" s="12">
        <v>9436609009</v>
      </c>
    </row>
    <row r="223" spans="1:22" x14ac:dyDescent="0.3">
      <c r="A223" s="38"/>
      <c r="B223" s="13">
        <v>83453</v>
      </c>
      <c r="C223" s="12" t="s">
        <v>673</v>
      </c>
      <c r="D223" s="12" t="s">
        <v>674</v>
      </c>
      <c r="E223" s="12" t="s">
        <v>673</v>
      </c>
      <c r="F223" s="12" t="s">
        <v>675</v>
      </c>
      <c r="G223" s="12" t="s">
        <v>676</v>
      </c>
      <c r="H223" s="11" t="s">
        <v>86</v>
      </c>
      <c r="I223" s="11" t="s">
        <v>87</v>
      </c>
      <c r="J223" s="12" t="s">
        <v>88</v>
      </c>
      <c r="K223" s="12">
        <v>3</v>
      </c>
      <c r="L223" s="12" t="s">
        <v>30</v>
      </c>
      <c r="M223" s="12" t="s">
        <v>30</v>
      </c>
      <c r="N223" s="12">
        <v>290</v>
      </c>
      <c r="O223" s="38">
        <v>90</v>
      </c>
      <c r="P223" s="12" t="s">
        <v>677</v>
      </c>
      <c r="Q223" s="12" t="s">
        <v>678</v>
      </c>
      <c r="R223" s="12">
        <v>9436609009</v>
      </c>
      <c r="S223" s="37" t="s">
        <v>679</v>
      </c>
      <c r="T223" s="12" t="s">
        <v>677</v>
      </c>
      <c r="U223" s="12" t="s">
        <v>678</v>
      </c>
      <c r="V223" s="12">
        <v>9436609009</v>
      </c>
    </row>
    <row r="224" spans="1:22" x14ac:dyDescent="0.3">
      <c r="A224" s="38"/>
      <c r="B224" s="13">
        <v>83453</v>
      </c>
      <c r="C224" s="12" t="s">
        <v>673</v>
      </c>
      <c r="D224" s="12" t="s">
        <v>674</v>
      </c>
      <c r="E224" s="12" t="s">
        <v>673</v>
      </c>
      <c r="F224" s="12" t="s">
        <v>675</v>
      </c>
      <c r="G224" s="12" t="s">
        <v>676</v>
      </c>
      <c r="H224" s="11" t="s">
        <v>86</v>
      </c>
      <c r="I224" s="11" t="s">
        <v>680</v>
      </c>
      <c r="J224" s="12" t="s">
        <v>567</v>
      </c>
      <c r="K224" s="12">
        <v>4</v>
      </c>
      <c r="L224" s="12" t="s">
        <v>161</v>
      </c>
      <c r="M224" s="12" t="s">
        <v>30</v>
      </c>
      <c r="N224" s="12">
        <v>320</v>
      </c>
      <c r="O224" s="38">
        <v>120</v>
      </c>
      <c r="P224" s="12" t="s">
        <v>677</v>
      </c>
      <c r="Q224" s="12" t="s">
        <v>678</v>
      </c>
      <c r="R224" s="12">
        <v>9436609009</v>
      </c>
      <c r="S224" s="37" t="s">
        <v>679</v>
      </c>
      <c r="T224" s="12" t="s">
        <v>677</v>
      </c>
      <c r="U224" s="12" t="s">
        <v>678</v>
      </c>
      <c r="V224" s="12">
        <v>9436609009</v>
      </c>
    </row>
    <row r="225" spans="1:22" x14ac:dyDescent="0.3">
      <c r="A225" s="38">
        <v>82</v>
      </c>
      <c r="B225" s="13">
        <v>60295</v>
      </c>
      <c r="C225" s="12" t="s">
        <v>328</v>
      </c>
      <c r="D225" s="12" t="s">
        <v>681</v>
      </c>
      <c r="E225" s="12" t="s">
        <v>681</v>
      </c>
      <c r="F225" s="12" t="s">
        <v>50</v>
      </c>
      <c r="G225" s="12" t="s">
        <v>682</v>
      </c>
      <c r="H225" s="11" t="s">
        <v>127</v>
      </c>
      <c r="I225" s="12" t="s">
        <v>128</v>
      </c>
      <c r="J225" s="12" t="s">
        <v>129</v>
      </c>
      <c r="K225" s="12">
        <v>4</v>
      </c>
      <c r="L225" s="12" t="s">
        <v>30</v>
      </c>
      <c r="M225" s="12" t="s">
        <v>30</v>
      </c>
      <c r="N225" s="12">
        <v>340</v>
      </c>
      <c r="O225" s="38">
        <v>120</v>
      </c>
      <c r="P225" s="12" t="s">
        <v>683</v>
      </c>
      <c r="Q225" s="12" t="s">
        <v>684</v>
      </c>
      <c r="R225" s="12">
        <v>9931493515</v>
      </c>
      <c r="S225" s="37" t="s">
        <v>685</v>
      </c>
      <c r="T225" s="12" t="s">
        <v>686</v>
      </c>
      <c r="U225" s="12" t="s">
        <v>687</v>
      </c>
      <c r="V225" s="12">
        <v>9654494154</v>
      </c>
    </row>
    <row r="226" spans="1:22" x14ac:dyDescent="0.3">
      <c r="A226" s="38"/>
      <c r="B226" s="13">
        <v>60295</v>
      </c>
      <c r="C226" s="12" t="s">
        <v>328</v>
      </c>
      <c r="D226" s="12" t="s">
        <v>681</v>
      </c>
      <c r="E226" s="12" t="s">
        <v>681</v>
      </c>
      <c r="F226" s="12" t="s">
        <v>50</v>
      </c>
      <c r="G226" s="12" t="s">
        <v>682</v>
      </c>
      <c r="H226" s="8" t="s">
        <v>27</v>
      </c>
      <c r="I226" s="12" t="s">
        <v>28</v>
      </c>
      <c r="J226" s="12" t="s">
        <v>29</v>
      </c>
      <c r="K226" s="12">
        <v>4</v>
      </c>
      <c r="L226" s="12" t="s">
        <v>30</v>
      </c>
      <c r="M226" s="12" t="s">
        <v>30</v>
      </c>
      <c r="N226" s="12">
        <v>310</v>
      </c>
      <c r="O226" s="38">
        <v>120</v>
      </c>
      <c r="P226" s="12" t="s">
        <v>683</v>
      </c>
      <c r="Q226" s="12" t="s">
        <v>684</v>
      </c>
      <c r="R226" s="12">
        <v>9931493515</v>
      </c>
      <c r="S226" s="37" t="s">
        <v>685</v>
      </c>
      <c r="T226" s="12" t="s">
        <v>686</v>
      </c>
      <c r="U226" s="12" t="s">
        <v>687</v>
      </c>
      <c r="V226" s="12">
        <v>9654494154</v>
      </c>
    </row>
    <row r="227" spans="1:22" s="21" customFormat="1" ht="15.75" x14ac:dyDescent="0.3">
      <c r="A227" s="23">
        <v>83</v>
      </c>
      <c r="B227" s="39" t="s">
        <v>665</v>
      </c>
      <c r="C227" s="17" t="s">
        <v>491</v>
      </c>
      <c r="D227" s="17" t="s">
        <v>688</v>
      </c>
      <c r="E227" s="17" t="s">
        <v>688</v>
      </c>
      <c r="F227" s="17" t="s">
        <v>103</v>
      </c>
      <c r="G227" s="17" t="s">
        <v>689</v>
      </c>
      <c r="H227" s="7" t="s">
        <v>52</v>
      </c>
      <c r="I227" s="22" t="s">
        <v>389</v>
      </c>
      <c r="J227" s="17" t="s">
        <v>102</v>
      </c>
      <c r="K227" s="17">
        <v>3</v>
      </c>
      <c r="L227" s="17" t="s">
        <v>30</v>
      </c>
      <c r="M227" s="17" t="s">
        <v>30</v>
      </c>
      <c r="N227" s="17">
        <v>320</v>
      </c>
      <c r="O227" s="23">
        <v>200</v>
      </c>
      <c r="P227" s="17" t="s">
        <v>508</v>
      </c>
      <c r="Q227" s="17" t="s">
        <v>509</v>
      </c>
      <c r="R227" s="17">
        <v>9413142611</v>
      </c>
      <c r="S227" s="36" t="s">
        <v>690</v>
      </c>
      <c r="T227" s="17" t="s">
        <v>508</v>
      </c>
      <c r="U227" s="17" t="s">
        <v>509</v>
      </c>
      <c r="V227" s="17">
        <v>9413142611</v>
      </c>
    </row>
    <row r="228" spans="1:22" s="21" customFormat="1" x14ac:dyDescent="0.25">
      <c r="A228" s="23"/>
      <c r="B228" s="39" t="s">
        <v>665</v>
      </c>
      <c r="C228" s="17" t="s">
        <v>491</v>
      </c>
      <c r="D228" s="17" t="s">
        <v>688</v>
      </c>
      <c r="E228" s="17" t="s">
        <v>688</v>
      </c>
      <c r="F228" s="17" t="s">
        <v>103</v>
      </c>
      <c r="G228" s="17" t="s">
        <v>689</v>
      </c>
      <c r="H228" s="18" t="s">
        <v>27</v>
      </c>
      <c r="I228" s="17" t="s">
        <v>28</v>
      </c>
      <c r="J228" s="17" t="s">
        <v>29</v>
      </c>
      <c r="K228" s="17">
        <v>4</v>
      </c>
      <c r="L228" s="17" t="s">
        <v>30</v>
      </c>
      <c r="M228" s="17" t="s">
        <v>30</v>
      </c>
      <c r="N228" s="17">
        <v>310</v>
      </c>
      <c r="O228" s="23">
        <v>480</v>
      </c>
      <c r="P228" s="17" t="s">
        <v>508</v>
      </c>
      <c r="Q228" s="17" t="s">
        <v>509</v>
      </c>
      <c r="R228" s="17">
        <v>9413142611</v>
      </c>
      <c r="S228" s="36" t="s">
        <v>690</v>
      </c>
      <c r="T228" s="17" t="s">
        <v>508</v>
      </c>
      <c r="U228" s="17" t="s">
        <v>509</v>
      </c>
      <c r="V228" s="17">
        <v>9413142611</v>
      </c>
    </row>
    <row r="229" spans="1:22" s="21" customFormat="1" ht="15.75" x14ac:dyDescent="0.3">
      <c r="A229" s="23"/>
      <c r="B229" s="39" t="s">
        <v>665</v>
      </c>
      <c r="C229" s="17" t="s">
        <v>491</v>
      </c>
      <c r="D229" s="17" t="s">
        <v>688</v>
      </c>
      <c r="E229" s="17" t="s">
        <v>688</v>
      </c>
      <c r="F229" s="17" t="s">
        <v>103</v>
      </c>
      <c r="G229" s="17" t="s">
        <v>689</v>
      </c>
      <c r="H229" s="11" t="s">
        <v>86</v>
      </c>
      <c r="I229" s="22" t="s">
        <v>186</v>
      </c>
      <c r="J229" s="17" t="s">
        <v>187</v>
      </c>
      <c r="K229" s="17">
        <v>4</v>
      </c>
      <c r="L229" s="17" t="s">
        <v>30</v>
      </c>
      <c r="M229" s="17" t="s">
        <v>30</v>
      </c>
      <c r="N229" s="17">
        <v>340</v>
      </c>
      <c r="O229" s="23">
        <v>480</v>
      </c>
      <c r="P229" s="17" t="s">
        <v>508</v>
      </c>
      <c r="Q229" s="17" t="s">
        <v>509</v>
      </c>
      <c r="R229" s="17">
        <v>9413142611</v>
      </c>
      <c r="S229" s="36" t="s">
        <v>690</v>
      </c>
      <c r="T229" s="17" t="s">
        <v>508</v>
      </c>
      <c r="U229" s="17" t="s">
        <v>509</v>
      </c>
      <c r="V229" s="17">
        <v>9413142611</v>
      </c>
    </row>
    <row r="230" spans="1:22" s="21" customFormat="1" ht="15.75" x14ac:dyDescent="0.3">
      <c r="A230" s="23"/>
      <c r="B230" s="39" t="s">
        <v>665</v>
      </c>
      <c r="C230" s="17" t="s">
        <v>491</v>
      </c>
      <c r="D230" s="17" t="s">
        <v>688</v>
      </c>
      <c r="E230" s="17" t="s">
        <v>688</v>
      </c>
      <c r="F230" s="17" t="s">
        <v>103</v>
      </c>
      <c r="G230" s="17" t="s">
        <v>689</v>
      </c>
      <c r="H230" s="7" t="s">
        <v>78</v>
      </c>
      <c r="I230" s="17" t="s">
        <v>79</v>
      </c>
      <c r="J230" s="17" t="s">
        <v>80</v>
      </c>
      <c r="K230" s="17">
        <v>3</v>
      </c>
      <c r="L230" s="17" t="s">
        <v>30</v>
      </c>
      <c r="M230" s="17" t="s">
        <v>30</v>
      </c>
      <c r="N230" s="17">
        <v>290</v>
      </c>
      <c r="O230" s="23">
        <v>720</v>
      </c>
      <c r="P230" s="17" t="s">
        <v>508</v>
      </c>
      <c r="Q230" s="17" t="s">
        <v>509</v>
      </c>
      <c r="R230" s="17">
        <v>9413142611</v>
      </c>
      <c r="S230" s="36" t="s">
        <v>690</v>
      </c>
      <c r="T230" s="17" t="s">
        <v>508</v>
      </c>
      <c r="U230" s="17" t="s">
        <v>509</v>
      </c>
      <c r="V230" s="17">
        <v>9413142611</v>
      </c>
    </row>
    <row r="231" spans="1:22" s="21" customFormat="1" ht="15.75" x14ac:dyDescent="0.3">
      <c r="A231" s="23">
        <v>84</v>
      </c>
      <c r="B231" s="40">
        <v>53792</v>
      </c>
      <c r="C231" s="17" t="s">
        <v>691</v>
      </c>
      <c r="D231" s="17" t="s">
        <v>692</v>
      </c>
      <c r="E231" s="17" t="s">
        <v>693</v>
      </c>
      <c r="F231" s="17" t="s">
        <v>694</v>
      </c>
      <c r="G231" s="17" t="s">
        <v>695</v>
      </c>
      <c r="H231" s="7" t="s">
        <v>52</v>
      </c>
      <c r="I231" s="22" t="s">
        <v>553</v>
      </c>
      <c r="J231" s="17" t="s">
        <v>54</v>
      </c>
      <c r="K231" s="17">
        <v>4</v>
      </c>
      <c r="L231" s="17" t="s">
        <v>30</v>
      </c>
      <c r="M231" s="17" t="s">
        <v>30</v>
      </c>
      <c r="N231" s="17">
        <v>320</v>
      </c>
      <c r="O231" s="23">
        <v>400</v>
      </c>
      <c r="P231" s="17" t="s">
        <v>696</v>
      </c>
      <c r="Q231" s="17" t="s">
        <v>697</v>
      </c>
      <c r="R231" s="17">
        <v>8142450823</v>
      </c>
      <c r="S231" s="36" t="s">
        <v>698</v>
      </c>
      <c r="T231" s="17" t="s">
        <v>699</v>
      </c>
      <c r="U231" s="17" t="s">
        <v>700</v>
      </c>
      <c r="V231" s="17">
        <v>9963681488</v>
      </c>
    </row>
    <row r="232" spans="1:22" s="21" customFormat="1" ht="15.75" x14ac:dyDescent="0.3">
      <c r="A232" s="23"/>
      <c r="B232" s="40">
        <v>53792</v>
      </c>
      <c r="C232" s="17" t="s">
        <v>691</v>
      </c>
      <c r="D232" s="17" t="s">
        <v>692</v>
      </c>
      <c r="E232" s="17" t="s">
        <v>693</v>
      </c>
      <c r="F232" s="17" t="s">
        <v>694</v>
      </c>
      <c r="G232" s="17" t="s">
        <v>695</v>
      </c>
      <c r="H232" s="7" t="s">
        <v>113</v>
      </c>
      <c r="I232" s="17" t="s">
        <v>114</v>
      </c>
      <c r="J232" s="17" t="s">
        <v>115</v>
      </c>
      <c r="K232" s="17">
        <v>4</v>
      </c>
      <c r="L232" s="17" t="s">
        <v>30</v>
      </c>
      <c r="M232" s="17" t="s">
        <v>30</v>
      </c>
      <c r="N232" s="17">
        <v>460</v>
      </c>
      <c r="O232" s="23">
        <v>300</v>
      </c>
      <c r="P232" s="17" t="s">
        <v>696</v>
      </c>
      <c r="Q232" s="17" t="s">
        <v>697</v>
      </c>
      <c r="R232" s="17">
        <v>8142450823</v>
      </c>
      <c r="S232" s="36" t="s">
        <v>698</v>
      </c>
      <c r="T232" s="17" t="s">
        <v>699</v>
      </c>
      <c r="U232" s="17" t="s">
        <v>700</v>
      </c>
      <c r="V232" s="17">
        <v>9963681488</v>
      </c>
    </row>
    <row r="233" spans="1:22" s="21" customFormat="1" ht="15.75" x14ac:dyDescent="0.3">
      <c r="A233" s="23"/>
      <c r="B233" s="40">
        <v>53792</v>
      </c>
      <c r="C233" s="17" t="s">
        <v>691</v>
      </c>
      <c r="D233" s="17" t="s">
        <v>692</v>
      </c>
      <c r="E233" s="17" t="s">
        <v>693</v>
      </c>
      <c r="F233" s="17" t="s">
        <v>694</v>
      </c>
      <c r="G233" s="17" t="s">
        <v>695</v>
      </c>
      <c r="H233" s="11" t="s">
        <v>127</v>
      </c>
      <c r="I233" s="17" t="s">
        <v>128</v>
      </c>
      <c r="J233" s="17" t="s">
        <v>129</v>
      </c>
      <c r="K233" s="17">
        <v>4</v>
      </c>
      <c r="L233" s="17" t="s">
        <v>30</v>
      </c>
      <c r="M233" s="17" t="s">
        <v>30</v>
      </c>
      <c r="N233" s="17">
        <v>340</v>
      </c>
      <c r="O233" s="23">
        <v>240</v>
      </c>
      <c r="P233" s="17" t="s">
        <v>696</v>
      </c>
      <c r="Q233" s="17" t="s">
        <v>697</v>
      </c>
      <c r="R233" s="17">
        <v>8142450823</v>
      </c>
      <c r="S233" s="36" t="s">
        <v>698</v>
      </c>
      <c r="T233" s="17" t="s">
        <v>699</v>
      </c>
      <c r="U233" s="17" t="s">
        <v>700</v>
      </c>
      <c r="V233" s="17">
        <v>9963681488</v>
      </c>
    </row>
    <row r="234" spans="1:22" s="21" customFormat="1" ht="15.75" x14ac:dyDescent="0.3">
      <c r="A234" s="23"/>
      <c r="B234" s="40">
        <v>53792</v>
      </c>
      <c r="C234" s="17" t="s">
        <v>691</v>
      </c>
      <c r="D234" s="17" t="s">
        <v>692</v>
      </c>
      <c r="E234" s="17" t="s">
        <v>693</v>
      </c>
      <c r="F234" s="17" t="s">
        <v>694</v>
      </c>
      <c r="G234" s="17" t="s">
        <v>695</v>
      </c>
      <c r="H234" s="11" t="s">
        <v>127</v>
      </c>
      <c r="I234" s="16" t="s">
        <v>232</v>
      </c>
      <c r="J234" s="17" t="s">
        <v>233</v>
      </c>
      <c r="K234" s="17">
        <v>4</v>
      </c>
      <c r="L234" s="17" t="s">
        <v>30</v>
      </c>
      <c r="M234" s="17" t="s">
        <v>30</v>
      </c>
      <c r="N234" s="17">
        <v>400</v>
      </c>
      <c r="O234" s="23">
        <v>240</v>
      </c>
      <c r="P234" s="17" t="s">
        <v>696</v>
      </c>
      <c r="Q234" s="17" t="s">
        <v>697</v>
      </c>
      <c r="R234" s="17">
        <v>8142450823</v>
      </c>
      <c r="S234" s="36" t="s">
        <v>698</v>
      </c>
      <c r="T234" s="17" t="s">
        <v>699</v>
      </c>
      <c r="U234" s="17" t="s">
        <v>700</v>
      </c>
      <c r="V234" s="17">
        <v>9963681488</v>
      </c>
    </row>
    <row r="235" spans="1:22" s="21" customFormat="1" x14ac:dyDescent="0.25">
      <c r="A235" s="23"/>
      <c r="B235" s="40">
        <v>53792</v>
      </c>
      <c r="C235" s="17" t="s">
        <v>691</v>
      </c>
      <c r="D235" s="17" t="s">
        <v>692</v>
      </c>
      <c r="E235" s="17" t="s">
        <v>693</v>
      </c>
      <c r="F235" s="17" t="s">
        <v>694</v>
      </c>
      <c r="G235" s="17" t="s">
        <v>695</v>
      </c>
      <c r="H235" s="13" t="s">
        <v>135</v>
      </c>
      <c r="I235" s="22" t="s">
        <v>136</v>
      </c>
      <c r="J235" s="17" t="s">
        <v>137</v>
      </c>
      <c r="K235" s="17">
        <v>4</v>
      </c>
      <c r="L235" s="17" t="s">
        <v>30</v>
      </c>
      <c r="M235" s="17" t="s">
        <v>30</v>
      </c>
      <c r="N235" s="17">
        <v>440</v>
      </c>
      <c r="O235" s="23">
        <v>120</v>
      </c>
      <c r="P235" s="17" t="s">
        <v>696</v>
      </c>
      <c r="Q235" s="17" t="s">
        <v>697</v>
      </c>
      <c r="R235" s="17">
        <v>8142450823</v>
      </c>
      <c r="S235" s="36" t="s">
        <v>698</v>
      </c>
      <c r="T235" s="17" t="s">
        <v>699</v>
      </c>
      <c r="U235" s="17" t="s">
        <v>700</v>
      </c>
      <c r="V235" s="17">
        <v>9963681488</v>
      </c>
    </row>
    <row r="236" spans="1:22" s="21" customFormat="1" x14ac:dyDescent="0.25">
      <c r="A236" s="23"/>
      <c r="B236" s="40">
        <v>53792</v>
      </c>
      <c r="C236" s="17" t="s">
        <v>691</v>
      </c>
      <c r="D236" s="17" t="s">
        <v>692</v>
      </c>
      <c r="E236" s="17" t="s">
        <v>693</v>
      </c>
      <c r="F236" s="17" t="s">
        <v>694</v>
      </c>
      <c r="G236" s="17" t="s">
        <v>695</v>
      </c>
      <c r="H236" s="17" t="s">
        <v>135</v>
      </c>
      <c r="I236" s="17" t="s">
        <v>701</v>
      </c>
      <c r="J236" s="17" t="s">
        <v>235</v>
      </c>
      <c r="K236" s="17">
        <v>4</v>
      </c>
      <c r="L236" s="17" t="s">
        <v>30</v>
      </c>
      <c r="M236" s="17" t="s">
        <v>30</v>
      </c>
      <c r="N236" s="17">
        <v>440</v>
      </c>
      <c r="O236" s="23">
        <v>120</v>
      </c>
      <c r="P236" s="17" t="s">
        <v>696</v>
      </c>
      <c r="Q236" s="17" t="s">
        <v>697</v>
      </c>
      <c r="R236" s="17">
        <v>8142450823</v>
      </c>
      <c r="S236" s="36" t="s">
        <v>698</v>
      </c>
      <c r="T236" s="17" t="s">
        <v>699</v>
      </c>
      <c r="U236" s="17" t="s">
        <v>700</v>
      </c>
      <c r="V236" s="17">
        <v>9963681488</v>
      </c>
    </row>
    <row r="237" spans="1:22" s="21" customFormat="1" ht="15.75" x14ac:dyDescent="0.3">
      <c r="A237" s="23"/>
      <c r="B237" s="40">
        <v>53792</v>
      </c>
      <c r="C237" s="17" t="s">
        <v>691</v>
      </c>
      <c r="D237" s="17" t="s">
        <v>692</v>
      </c>
      <c r="E237" s="17" t="s">
        <v>693</v>
      </c>
      <c r="F237" s="17" t="s">
        <v>694</v>
      </c>
      <c r="G237" s="17" t="s">
        <v>695</v>
      </c>
      <c r="H237" s="11" t="s">
        <v>86</v>
      </c>
      <c r="I237" s="22" t="s">
        <v>186</v>
      </c>
      <c r="J237" s="17" t="s">
        <v>187</v>
      </c>
      <c r="K237" s="17">
        <v>4</v>
      </c>
      <c r="L237" s="17" t="s">
        <v>30</v>
      </c>
      <c r="M237" s="17" t="s">
        <v>30</v>
      </c>
      <c r="N237" s="17">
        <v>340</v>
      </c>
      <c r="O237" s="23">
        <v>200</v>
      </c>
      <c r="P237" s="17" t="s">
        <v>696</v>
      </c>
      <c r="Q237" s="17" t="s">
        <v>697</v>
      </c>
      <c r="R237" s="17">
        <v>8142450823</v>
      </c>
      <c r="S237" s="36" t="s">
        <v>698</v>
      </c>
      <c r="T237" s="17" t="s">
        <v>699</v>
      </c>
      <c r="U237" s="17" t="s">
        <v>700</v>
      </c>
      <c r="V237" s="17">
        <v>9963681488</v>
      </c>
    </row>
    <row r="238" spans="1:22" s="21" customFormat="1" ht="15.75" x14ac:dyDescent="0.3">
      <c r="A238" s="23"/>
      <c r="B238" s="40">
        <v>53792</v>
      </c>
      <c r="C238" s="17" t="s">
        <v>691</v>
      </c>
      <c r="D238" s="17" t="s">
        <v>692</v>
      </c>
      <c r="E238" s="17" t="s">
        <v>693</v>
      </c>
      <c r="F238" s="17" t="s">
        <v>694</v>
      </c>
      <c r="G238" s="17" t="s">
        <v>695</v>
      </c>
      <c r="H238" s="7" t="s">
        <v>570</v>
      </c>
      <c r="I238" s="17" t="s">
        <v>702</v>
      </c>
      <c r="J238" s="17" t="s">
        <v>703</v>
      </c>
      <c r="K238" s="17">
        <v>4</v>
      </c>
      <c r="L238" s="17" t="s">
        <v>30</v>
      </c>
      <c r="M238" s="17" t="s">
        <v>30</v>
      </c>
      <c r="N238" s="17">
        <v>190</v>
      </c>
      <c r="O238" s="23">
        <v>240</v>
      </c>
      <c r="P238" s="17" t="s">
        <v>696</v>
      </c>
      <c r="Q238" s="17" t="s">
        <v>697</v>
      </c>
      <c r="R238" s="17">
        <v>8142450823</v>
      </c>
      <c r="S238" s="36" t="s">
        <v>698</v>
      </c>
      <c r="T238" s="17" t="s">
        <v>699</v>
      </c>
      <c r="U238" s="17" t="s">
        <v>700</v>
      </c>
      <c r="V238" s="17">
        <v>9963681488</v>
      </c>
    </row>
    <row r="239" spans="1:22" s="21" customFormat="1" ht="15.75" x14ac:dyDescent="0.3">
      <c r="A239" s="23">
        <v>85</v>
      </c>
      <c r="B239" s="39" t="s">
        <v>665</v>
      </c>
      <c r="C239" s="17" t="s">
        <v>94</v>
      </c>
      <c r="D239" s="17" t="s">
        <v>95</v>
      </c>
      <c r="E239" s="17" t="s">
        <v>95</v>
      </c>
      <c r="F239" s="17" t="s">
        <v>103</v>
      </c>
      <c r="G239" s="17" t="s">
        <v>704</v>
      </c>
      <c r="H239" s="11" t="s">
        <v>86</v>
      </c>
      <c r="I239" s="22" t="s">
        <v>186</v>
      </c>
      <c r="J239" s="17" t="s">
        <v>187</v>
      </c>
      <c r="K239" s="17">
        <v>4</v>
      </c>
      <c r="L239" s="17" t="s">
        <v>30</v>
      </c>
      <c r="M239" s="17" t="s">
        <v>30</v>
      </c>
      <c r="N239" s="17">
        <v>340</v>
      </c>
      <c r="O239" s="23">
        <v>480</v>
      </c>
      <c r="P239" s="17" t="s">
        <v>705</v>
      </c>
      <c r="Q239" s="17" t="s">
        <v>706</v>
      </c>
      <c r="R239" s="17">
        <v>9419267627</v>
      </c>
      <c r="S239" s="36" t="s">
        <v>707</v>
      </c>
      <c r="T239" s="17" t="s">
        <v>705</v>
      </c>
      <c r="U239" s="17" t="s">
        <v>706</v>
      </c>
      <c r="V239" s="17">
        <v>9419267627</v>
      </c>
    </row>
    <row r="240" spans="1:22" s="21" customFormat="1" ht="15.75" x14ac:dyDescent="0.3">
      <c r="A240" s="23"/>
      <c r="B240" s="39" t="s">
        <v>665</v>
      </c>
      <c r="C240" s="17" t="s">
        <v>94</v>
      </c>
      <c r="D240" s="17" t="s">
        <v>95</v>
      </c>
      <c r="E240" s="17" t="s">
        <v>95</v>
      </c>
      <c r="F240" s="17" t="s">
        <v>103</v>
      </c>
      <c r="G240" s="17" t="s">
        <v>704</v>
      </c>
      <c r="H240" s="7" t="s">
        <v>60</v>
      </c>
      <c r="I240" s="22" t="s">
        <v>61</v>
      </c>
      <c r="J240" s="17" t="s">
        <v>62</v>
      </c>
      <c r="K240" s="17">
        <v>4</v>
      </c>
      <c r="L240" s="17" t="s">
        <v>30</v>
      </c>
      <c r="M240" s="17" t="s">
        <v>30</v>
      </c>
      <c r="N240" s="17">
        <v>240</v>
      </c>
      <c r="O240" s="23">
        <v>720</v>
      </c>
      <c r="P240" s="17" t="s">
        <v>705</v>
      </c>
      <c r="Q240" s="17" t="s">
        <v>706</v>
      </c>
      <c r="R240" s="17">
        <v>9419267627</v>
      </c>
      <c r="S240" s="36" t="s">
        <v>707</v>
      </c>
      <c r="T240" s="17" t="s">
        <v>705</v>
      </c>
      <c r="U240" s="17" t="s">
        <v>706</v>
      </c>
      <c r="V240" s="17">
        <v>9419267627</v>
      </c>
    </row>
    <row r="241" spans="1:22" s="21" customFormat="1" x14ac:dyDescent="0.25">
      <c r="A241" s="23"/>
      <c r="B241" s="39" t="s">
        <v>665</v>
      </c>
      <c r="C241" s="17" t="s">
        <v>94</v>
      </c>
      <c r="D241" s="17" t="s">
        <v>95</v>
      </c>
      <c r="E241" s="17" t="s">
        <v>95</v>
      </c>
      <c r="F241" s="17" t="s">
        <v>103</v>
      </c>
      <c r="G241" s="17" t="s">
        <v>704</v>
      </c>
      <c r="H241" s="18" t="s">
        <v>27</v>
      </c>
      <c r="I241" s="17" t="s">
        <v>28</v>
      </c>
      <c r="J241" s="17" t="s">
        <v>29</v>
      </c>
      <c r="K241" s="17">
        <v>4</v>
      </c>
      <c r="L241" s="17" t="s">
        <v>30</v>
      </c>
      <c r="M241" s="17" t="s">
        <v>30</v>
      </c>
      <c r="N241" s="17">
        <v>310</v>
      </c>
      <c r="O241" s="23">
        <v>240</v>
      </c>
      <c r="P241" s="17" t="s">
        <v>705</v>
      </c>
      <c r="Q241" s="17" t="s">
        <v>706</v>
      </c>
      <c r="R241" s="17">
        <v>9419267627</v>
      </c>
      <c r="S241" s="36" t="s">
        <v>707</v>
      </c>
      <c r="T241" s="17" t="s">
        <v>705</v>
      </c>
      <c r="U241" s="17" t="s">
        <v>706</v>
      </c>
      <c r="V241" s="17">
        <v>9419267627</v>
      </c>
    </row>
    <row r="242" spans="1:22" s="21" customFormat="1" ht="15.75" x14ac:dyDescent="0.3">
      <c r="A242" s="23"/>
      <c r="B242" s="39" t="s">
        <v>665</v>
      </c>
      <c r="C242" s="17" t="s">
        <v>94</v>
      </c>
      <c r="D242" s="17" t="s">
        <v>95</v>
      </c>
      <c r="E242" s="17" t="s">
        <v>95</v>
      </c>
      <c r="F242" s="17" t="s">
        <v>103</v>
      </c>
      <c r="G242" s="17" t="s">
        <v>704</v>
      </c>
      <c r="H242" s="11" t="s">
        <v>150</v>
      </c>
      <c r="I242" s="17" t="s">
        <v>151</v>
      </c>
      <c r="J242" s="17" t="s">
        <v>152</v>
      </c>
      <c r="K242" s="17">
        <v>3</v>
      </c>
      <c r="L242" s="17" t="s">
        <v>30</v>
      </c>
      <c r="M242" s="17" t="s">
        <v>30</v>
      </c>
      <c r="N242" s="17">
        <v>440</v>
      </c>
      <c r="O242" s="23">
        <v>180</v>
      </c>
      <c r="P242" s="17" t="s">
        <v>705</v>
      </c>
      <c r="Q242" s="17" t="s">
        <v>706</v>
      </c>
      <c r="R242" s="17">
        <v>9419267627</v>
      </c>
      <c r="S242" s="36" t="s">
        <v>707</v>
      </c>
      <c r="T242" s="17" t="s">
        <v>705</v>
      </c>
      <c r="U242" s="17" t="s">
        <v>706</v>
      </c>
      <c r="V242" s="17">
        <v>9419267627</v>
      </c>
    </row>
    <row r="243" spans="1:22" s="21" customFormat="1" ht="15.75" x14ac:dyDescent="0.3">
      <c r="A243" s="23"/>
      <c r="B243" s="39" t="s">
        <v>665</v>
      </c>
      <c r="C243" s="17" t="s">
        <v>94</v>
      </c>
      <c r="D243" s="17" t="s">
        <v>95</v>
      </c>
      <c r="E243" s="17" t="s">
        <v>95</v>
      </c>
      <c r="F243" s="17" t="s">
        <v>103</v>
      </c>
      <c r="G243" s="17" t="s">
        <v>704</v>
      </c>
      <c r="H243" s="7" t="s">
        <v>78</v>
      </c>
      <c r="I243" s="17" t="s">
        <v>79</v>
      </c>
      <c r="J243" s="17" t="s">
        <v>80</v>
      </c>
      <c r="K243" s="17">
        <v>3</v>
      </c>
      <c r="L243" s="17" t="s">
        <v>30</v>
      </c>
      <c r="M243" s="17" t="s">
        <v>30</v>
      </c>
      <c r="N243" s="17">
        <v>290</v>
      </c>
      <c r="O243" s="23">
        <v>720</v>
      </c>
      <c r="P243" s="17" t="s">
        <v>705</v>
      </c>
      <c r="Q243" s="17" t="s">
        <v>706</v>
      </c>
      <c r="R243" s="17">
        <v>9419267627</v>
      </c>
      <c r="S243" s="36" t="s">
        <v>707</v>
      </c>
      <c r="T243" s="17" t="s">
        <v>705</v>
      </c>
      <c r="U243" s="17" t="s">
        <v>706</v>
      </c>
      <c r="V243" s="17">
        <v>9419267627</v>
      </c>
    </row>
    <row r="244" spans="1:22" s="21" customFormat="1" ht="15.75" x14ac:dyDescent="0.3">
      <c r="A244" s="23"/>
      <c r="B244" s="39" t="s">
        <v>665</v>
      </c>
      <c r="C244" s="17" t="s">
        <v>94</v>
      </c>
      <c r="D244" s="17" t="s">
        <v>95</v>
      </c>
      <c r="E244" s="17" t="s">
        <v>95</v>
      </c>
      <c r="F244" s="17" t="s">
        <v>103</v>
      </c>
      <c r="G244" s="17" t="s">
        <v>704</v>
      </c>
      <c r="H244" s="7" t="s">
        <v>113</v>
      </c>
      <c r="I244" s="17" t="s">
        <v>114</v>
      </c>
      <c r="J244" s="17" t="s">
        <v>115</v>
      </c>
      <c r="K244" s="17">
        <v>4</v>
      </c>
      <c r="L244" s="17" t="s">
        <v>30</v>
      </c>
      <c r="M244" s="17" t="s">
        <v>30</v>
      </c>
      <c r="N244" s="17">
        <v>460</v>
      </c>
      <c r="O244" s="23">
        <v>180</v>
      </c>
      <c r="P244" s="17" t="s">
        <v>705</v>
      </c>
      <c r="Q244" s="17" t="s">
        <v>706</v>
      </c>
      <c r="R244" s="17">
        <v>9419267627</v>
      </c>
      <c r="S244" s="36" t="s">
        <v>707</v>
      </c>
      <c r="T244" s="17" t="s">
        <v>705</v>
      </c>
      <c r="U244" s="17" t="s">
        <v>706</v>
      </c>
      <c r="V244" s="17">
        <v>9419267627</v>
      </c>
    </row>
    <row r="245" spans="1:22" s="21" customFormat="1" ht="15.75" x14ac:dyDescent="0.3">
      <c r="A245" s="23">
        <v>86</v>
      </c>
      <c r="B245" s="39" t="s">
        <v>665</v>
      </c>
      <c r="C245" s="17" t="s">
        <v>491</v>
      </c>
      <c r="D245" s="17" t="s">
        <v>498</v>
      </c>
      <c r="E245" s="17" t="s">
        <v>498</v>
      </c>
      <c r="F245" s="17" t="s">
        <v>708</v>
      </c>
      <c r="G245" s="17" t="s">
        <v>709</v>
      </c>
      <c r="H245" s="7" t="s">
        <v>52</v>
      </c>
      <c r="I245" s="22" t="s">
        <v>553</v>
      </c>
      <c r="J245" s="17" t="s">
        <v>54</v>
      </c>
      <c r="K245" s="17">
        <v>4</v>
      </c>
      <c r="L245" s="17" t="s">
        <v>30</v>
      </c>
      <c r="M245" s="17" t="s">
        <v>30</v>
      </c>
      <c r="N245" s="17">
        <v>320</v>
      </c>
      <c r="O245" s="23">
        <v>240</v>
      </c>
      <c r="P245" s="17" t="s">
        <v>710</v>
      </c>
      <c r="Q245" s="17" t="s">
        <v>711</v>
      </c>
      <c r="R245" s="17">
        <v>9414444490</v>
      </c>
      <c r="S245" s="36" t="s">
        <v>712</v>
      </c>
      <c r="T245" s="17" t="s">
        <v>713</v>
      </c>
      <c r="U245" s="17" t="s">
        <v>714</v>
      </c>
      <c r="V245" s="17">
        <v>9828258824</v>
      </c>
    </row>
    <row r="246" spans="1:22" s="21" customFormat="1" ht="15.75" x14ac:dyDescent="0.3">
      <c r="A246" s="23"/>
      <c r="B246" s="39" t="s">
        <v>665</v>
      </c>
      <c r="C246" s="17" t="s">
        <v>491</v>
      </c>
      <c r="D246" s="17" t="s">
        <v>498</v>
      </c>
      <c r="E246" s="17" t="s">
        <v>498</v>
      </c>
      <c r="F246" s="17" t="s">
        <v>708</v>
      </c>
      <c r="G246" s="17" t="s">
        <v>709</v>
      </c>
      <c r="H246" s="11" t="s">
        <v>86</v>
      </c>
      <c r="I246" s="22" t="s">
        <v>186</v>
      </c>
      <c r="J246" s="17" t="s">
        <v>187</v>
      </c>
      <c r="K246" s="17">
        <v>4</v>
      </c>
      <c r="L246" s="17" t="s">
        <v>30</v>
      </c>
      <c r="M246" s="17" t="s">
        <v>30</v>
      </c>
      <c r="N246" s="17">
        <v>340</v>
      </c>
      <c r="O246" s="23">
        <v>240</v>
      </c>
      <c r="P246" s="17" t="s">
        <v>710</v>
      </c>
      <c r="Q246" s="17" t="s">
        <v>711</v>
      </c>
      <c r="R246" s="17">
        <v>9414444490</v>
      </c>
      <c r="S246" s="36" t="s">
        <v>712</v>
      </c>
      <c r="T246" s="17" t="s">
        <v>713</v>
      </c>
      <c r="U246" s="17" t="s">
        <v>714</v>
      </c>
      <c r="V246" s="17">
        <v>9828258824</v>
      </c>
    </row>
    <row r="247" spans="1:22" s="21" customFormat="1" ht="15.75" x14ac:dyDescent="0.3">
      <c r="A247" s="23"/>
      <c r="B247" s="41" t="s">
        <v>665</v>
      </c>
      <c r="C247" s="12" t="s">
        <v>491</v>
      </c>
      <c r="D247" s="12" t="s">
        <v>498</v>
      </c>
      <c r="E247" s="12" t="s">
        <v>498</v>
      </c>
      <c r="F247" s="12" t="s">
        <v>708</v>
      </c>
      <c r="G247" s="12" t="s">
        <v>709</v>
      </c>
      <c r="H247" s="7" t="s">
        <v>503</v>
      </c>
      <c r="I247" s="11" t="s">
        <v>715</v>
      </c>
      <c r="J247" s="12" t="s">
        <v>716</v>
      </c>
      <c r="K247" s="12">
        <v>4</v>
      </c>
      <c r="L247" s="12" t="s">
        <v>161</v>
      </c>
      <c r="M247" s="12" t="s">
        <v>30</v>
      </c>
      <c r="N247" s="12">
        <v>540</v>
      </c>
      <c r="O247" s="38">
        <v>144</v>
      </c>
      <c r="P247" s="12" t="s">
        <v>710</v>
      </c>
      <c r="Q247" s="12" t="s">
        <v>711</v>
      </c>
      <c r="R247" s="12">
        <v>9414444490</v>
      </c>
      <c r="S247" s="37" t="s">
        <v>712</v>
      </c>
      <c r="T247" s="12" t="s">
        <v>713</v>
      </c>
      <c r="U247" s="12" t="s">
        <v>714</v>
      </c>
      <c r="V247" s="12">
        <v>9828258824</v>
      </c>
    </row>
    <row r="248" spans="1:22" s="21" customFormat="1" ht="15.75" x14ac:dyDescent="0.3">
      <c r="A248" s="23"/>
      <c r="B248" s="41" t="s">
        <v>665</v>
      </c>
      <c r="C248" s="12" t="s">
        <v>491</v>
      </c>
      <c r="D248" s="12" t="s">
        <v>498</v>
      </c>
      <c r="E248" s="12" t="s">
        <v>498</v>
      </c>
      <c r="F248" s="12" t="s">
        <v>708</v>
      </c>
      <c r="G248" s="12" t="s">
        <v>709</v>
      </c>
      <c r="H248" s="7" t="s">
        <v>36</v>
      </c>
      <c r="I248" s="11" t="s">
        <v>159</v>
      </c>
      <c r="J248" s="12" t="s">
        <v>160</v>
      </c>
      <c r="K248" s="12">
        <v>3</v>
      </c>
      <c r="L248" s="12" t="s">
        <v>161</v>
      </c>
      <c r="M248" s="12" t="s">
        <v>30</v>
      </c>
      <c r="N248" s="12">
        <v>540</v>
      </c>
      <c r="O248" s="38">
        <v>144</v>
      </c>
      <c r="P248" s="12" t="s">
        <v>710</v>
      </c>
      <c r="Q248" s="12" t="s">
        <v>711</v>
      </c>
      <c r="R248" s="12">
        <v>9414444490</v>
      </c>
      <c r="S248" s="37" t="s">
        <v>712</v>
      </c>
      <c r="T248" s="12" t="s">
        <v>713</v>
      </c>
      <c r="U248" s="12" t="s">
        <v>714</v>
      </c>
      <c r="V248" s="12">
        <v>9828258824</v>
      </c>
    </row>
    <row r="249" spans="1:22" s="21" customFormat="1" ht="15.75" x14ac:dyDescent="0.3">
      <c r="A249" s="23"/>
      <c r="B249" s="41" t="s">
        <v>665</v>
      </c>
      <c r="C249" s="12" t="s">
        <v>491</v>
      </c>
      <c r="D249" s="12" t="s">
        <v>498</v>
      </c>
      <c r="E249" s="12" t="s">
        <v>498</v>
      </c>
      <c r="F249" s="12" t="s">
        <v>708</v>
      </c>
      <c r="G249" s="12" t="s">
        <v>709</v>
      </c>
      <c r="H249" s="11" t="s">
        <v>86</v>
      </c>
      <c r="I249" s="11" t="s">
        <v>717</v>
      </c>
      <c r="J249" s="12" t="s">
        <v>555</v>
      </c>
      <c r="K249" s="12">
        <v>4</v>
      </c>
      <c r="L249" s="12" t="s">
        <v>161</v>
      </c>
      <c r="M249" s="12" t="s">
        <v>30</v>
      </c>
      <c r="N249" s="12">
        <v>340</v>
      </c>
      <c r="O249" s="38">
        <v>240</v>
      </c>
      <c r="P249" s="12" t="s">
        <v>710</v>
      </c>
      <c r="Q249" s="12" t="s">
        <v>711</v>
      </c>
      <c r="R249" s="12">
        <v>9414444490</v>
      </c>
      <c r="S249" s="37" t="s">
        <v>712</v>
      </c>
      <c r="T249" s="12" t="s">
        <v>713</v>
      </c>
      <c r="U249" s="12" t="s">
        <v>714</v>
      </c>
      <c r="V249" s="12">
        <v>9828258824</v>
      </c>
    </row>
    <row r="250" spans="1:22" s="21" customFormat="1" ht="15.75" x14ac:dyDescent="0.3">
      <c r="A250" s="23"/>
      <c r="B250" s="41" t="s">
        <v>665</v>
      </c>
      <c r="C250" s="12" t="s">
        <v>491</v>
      </c>
      <c r="D250" s="12" t="s">
        <v>498</v>
      </c>
      <c r="E250" s="12" t="s">
        <v>498</v>
      </c>
      <c r="F250" s="12" t="s">
        <v>708</v>
      </c>
      <c r="G250" s="12" t="s">
        <v>709</v>
      </c>
      <c r="H250" s="7" t="s">
        <v>503</v>
      </c>
      <c r="I250" s="11" t="s">
        <v>718</v>
      </c>
      <c r="J250" s="12" t="s">
        <v>719</v>
      </c>
      <c r="K250" s="12">
        <v>3</v>
      </c>
      <c r="L250" s="12" t="s">
        <v>161</v>
      </c>
      <c r="M250" s="12" t="s">
        <v>30</v>
      </c>
      <c r="N250" s="12">
        <v>515</v>
      </c>
      <c r="O250" s="38">
        <v>180</v>
      </c>
      <c r="P250" s="12" t="s">
        <v>710</v>
      </c>
      <c r="Q250" s="12" t="s">
        <v>711</v>
      </c>
      <c r="R250" s="12">
        <v>9414444490</v>
      </c>
      <c r="S250" s="37" t="s">
        <v>712</v>
      </c>
      <c r="T250" s="12" t="s">
        <v>713</v>
      </c>
      <c r="U250" s="12" t="s">
        <v>714</v>
      </c>
      <c r="V250" s="12">
        <v>9828258824</v>
      </c>
    </row>
    <row r="251" spans="1:22" x14ac:dyDescent="0.3">
      <c r="A251" s="38">
        <v>87</v>
      </c>
      <c r="B251" s="13">
        <v>83008</v>
      </c>
      <c r="C251" s="12" t="s">
        <v>720</v>
      </c>
      <c r="D251" s="12" t="s">
        <v>721</v>
      </c>
      <c r="E251" s="12" t="s">
        <v>673</v>
      </c>
      <c r="F251" s="12" t="s">
        <v>722</v>
      </c>
      <c r="G251" s="12" t="s">
        <v>723</v>
      </c>
      <c r="H251" s="7" t="s">
        <v>78</v>
      </c>
      <c r="I251" s="12" t="s">
        <v>292</v>
      </c>
      <c r="J251" s="12" t="s">
        <v>293</v>
      </c>
      <c r="K251" s="12">
        <v>3</v>
      </c>
      <c r="L251" s="12" t="s">
        <v>30</v>
      </c>
      <c r="M251" s="12" t="s">
        <v>30</v>
      </c>
      <c r="N251" s="12">
        <v>340</v>
      </c>
      <c r="O251" s="38">
        <v>240</v>
      </c>
      <c r="P251" s="12" t="s">
        <v>724</v>
      </c>
      <c r="Q251" s="12" t="s">
        <v>725</v>
      </c>
      <c r="R251" s="12">
        <v>9436275466</v>
      </c>
      <c r="S251" s="37" t="s">
        <v>726</v>
      </c>
      <c r="T251" s="12" t="s">
        <v>724</v>
      </c>
      <c r="U251" s="12" t="s">
        <v>725</v>
      </c>
      <c r="V251" s="12">
        <v>9436275466</v>
      </c>
    </row>
    <row r="252" spans="1:22" x14ac:dyDescent="0.3">
      <c r="A252" s="38"/>
      <c r="B252" s="13">
        <v>83008</v>
      </c>
      <c r="C252" s="12" t="s">
        <v>720</v>
      </c>
      <c r="D252" s="12" t="s">
        <v>721</v>
      </c>
      <c r="E252" s="12" t="s">
        <v>673</v>
      </c>
      <c r="F252" s="12" t="s">
        <v>722</v>
      </c>
      <c r="G252" s="12" t="s">
        <v>723</v>
      </c>
      <c r="H252" s="7" t="s">
        <v>78</v>
      </c>
      <c r="I252" s="12" t="s">
        <v>79</v>
      </c>
      <c r="J252" s="12" t="s">
        <v>80</v>
      </c>
      <c r="K252" s="12">
        <v>3</v>
      </c>
      <c r="L252" s="12" t="s">
        <v>30</v>
      </c>
      <c r="M252" s="12" t="s">
        <v>30</v>
      </c>
      <c r="N252" s="12">
        <v>290</v>
      </c>
      <c r="O252" s="38">
        <v>360</v>
      </c>
      <c r="P252" s="12" t="s">
        <v>724</v>
      </c>
      <c r="Q252" s="12" t="s">
        <v>725</v>
      </c>
      <c r="R252" s="12">
        <v>9436275466</v>
      </c>
      <c r="S252" s="37" t="s">
        <v>726</v>
      </c>
      <c r="T252" s="12" t="s">
        <v>724</v>
      </c>
      <c r="U252" s="12" t="s">
        <v>725</v>
      </c>
      <c r="V252" s="12">
        <v>9436275466</v>
      </c>
    </row>
    <row r="253" spans="1:22" x14ac:dyDescent="0.3">
      <c r="A253" s="38">
        <v>88</v>
      </c>
      <c r="B253" s="13" t="s">
        <v>665</v>
      </c>
      <c r="C253" s="13" t="s">
        <v>203</v>
      </c>
      <c r="D253" s="13" t="s">
        <v>727</v>
      </c>
      <c r="E253" s="13" t="s">
        <v>727</v>
      </c>
      <c r="F253" s="17" t="s">
        <v>103</v>
      </c>
      <c r="G253" s="13" t="s">
        <v>728</v>
      </c>
      <c r="H253" s="11" t="s">
        <v>127</v>
      </c>
      <c r="I253" s="7" t="s">
        <v>232</v>
      </c>
      <c r="J253" s="13" t="s">
        <v>233</v>
      </c>
      <c r="K253" s="13">
        <v>4</v>
      </c>
      <c r="L253" s="13" t="s">
        <v>30</v>
      </c>
      <c r="M253" s="13" t="s">
        <v>30</v>
      </c>
      <c r="N253" s="13">
        <v>400</v>
      </c>
      <c r="O253" s="42">
        <v>120</v>
      </c>
      <c r="P253" s="13" t="s">
        <v>729</v>
      </c>
      <c r="Q253" s="13" t="s">
        <v>730</v>
      </c>
      <c r="R253" s="13">
        <v>7228921007</v>
      </c>
      <c r="S253" s="13" t="s">
        <v>731</v>
      </c>
      <c r="T253" s="13" t="s">
        <v>108</v>
      </c>
      <c r="U253" s="13" t="s">
        <v>109</v>
      </c>
      <c r="V253" s="13">
        <v>9560701187</v>
      </c>
    </row>
    <row r="254" spans="1:22" x14ac:dyDescent="0.3">
      <c r="A254" s="38"/>
      <c r="B254" s="13" t="s">
        <v>665</v>
      </c>
      <c r="C254" s="13" t="s">
        <v>203</v>
      </c>
      <c r="D254" s="13" t="s">
        <v>727</v>
      </c>
      <c r="E254" s="13" t="s">
        <v>727</v>
      </c>
      <c r="F254" s="17" t="s">
        <v>103</v>
      </c>
      <c r="G254" s="13" t="s">
        <v>728</v>
      </c>
      <c r="H254" s="13" t="s">
        <v>150</v>
      </c>
      <c r="I254" s="13" t="s">
        <v>151</v>
      </c>
      <c r="J254" s="13" t="s">
        <v>152</v>
      </c>
      <c r="K254" s="13">
        <v>3</v>
      </c>
      <c r="L254" s="13" t="s">
        <v>30</v>
      </c>
      <c r="M254" s="13" t="s">
        <v>30</v>
      </c>
      <c r="N254" s="13">
        <v>440</v>
      </c>
      <c r="O254" s="42">
        <v>90</v>
      </c>
      <c r="P254" s="13" t="s">
        <v>729</v>
      </c>
      <c r="Q254" s="13" t="s">
        <v>730</v>
      </c>
      <c r="R254" s="13">
        <v>7228921007</v>
      </c>
      <c r="S254" s="13" t="s">
        <v>731</v>
      </c>
      <c r="T254" s="13" t="s">
        <v>108</v>
      </c>
      <c r="U254" s="13" t="s">
        <v>109</v>
      </c>
      <c r="V254" s="13">
        <v>9560701187</v>
      </c>
    </row>
    <row r="255" spans="1:22" x14ac:dyDescent="0.3">
      <c r="A255" s="38"/>
      <c r="B255" s="13" t="s">
        <v>665</v>
      </c>
      <c r="C255" s="13" t="s">
        <v>203</v>
      </c>
      <c r="D255" s="13" t="s">
        <v>727</v>
      </c>
      <c r="E255" s="13" t="s">
        <v>727</v>
      </c>
      <c r="F255" s="17" t="s">
        <v>103</v>
      </c>
      <c r="G255" s="13" t="s">
        <v>728</v>
      </c>
      <c r="H255" s="13" t="s">
        <v>419</v>
      </c>
      <c r="I255" s="13" t="s">
        <v>811</v>
      </c>
      <c r="J255" s="13" t="s">
        <v>812</v>
      </c>
      <c r="K255" s="13">
        <v>4</v>
      </c>
      <c r="L255" s="13" t="s">
        <v>161</v>
      </c>
      <c r="M255" s="13" t="s">
        <v>161</v>
      </c>
      <c r="N255" s="13">
        <v>240</v>
      </c>
      <c r="O255" s="42">
        <v>180</v>
      </c>
      <c r="P255" s="13" t="s">
        <v>729</v>
      </c>
      <c r="Q255" s="13" t="s">
        <v>730</v>
      </c>
      <c r="R255" s="13">
        <v>7228921007</v>
      </c>
      <c r="S255" s="13" t="s">
        <v>731</v>
      </c>
      <c r="T255" s="13" t="s">
        <v>108</v>
      </c>
      <c r="U255" s="13" t="s">
        <v>109</v>
      </c>
      <c r="V255" s="13">
        <v>9560701187</v>
      </c>
    </row>
    <row r="256" spans="1:22" x14ac:dyDescent="0.3">
      <c r="A256" s="38"/>
      <c r="B256" s="13" t="s">
        <v>665</v>
      </c>
      <c r="C256" s="13" t="s">
        <v>203</v>
      </c>
      <c r="D256" s="13" t="s">
        <v>727</v>
      </c>
      <c r="E256" s="13" t="s">
        <v>727</v>
      </c>
      <c r="F256" s="17" t="s">
        <v>103</v>
      </c>
      <c r="G256" s="13" t="s">
        <v>728</v>
      </c>
      <c r="H256" s="13" t="s">
        <v>419</v>
      </c>
      <c r="I256" s="13" t="s">
        <v>800</v>
      </c>
      <c r="J256" s="13" t="s">
        <v>801</v>
      </c>
      <c r="K256" s="13">
        <v>4</v>
      </c>
      <c r="L256" s="13" t="s">
        <v>161</v>
      </c>
      <c r="M256" s="13" t="s">
        <v>161</v>
      </c>
      <c r="N256" s="13">
        <v>240</v>
      </c>
      <c r="O256" s="42">
        <v>180</v>
      </c>
      <c r="P256" s="13" t="s">
        <v>729</v>
      </c>
      <c r="Q256" s="13" t="s">
        <v>730</v>
      </c>
      <c r="R256" s="13">
        <v>7228921007</v>
      </c>
      <c r="S256" s="13" t="s">
        <v>731</v>
      </c>
      <c r="T256" s="13" t="s">
        <v>108</v>
      </c>
      <c r="U256" s="13" t="s">
        <v>109</v>
      </c>
      <c r="V256" s="13">
        <v>9560701187</v>
      </c>
    </row>
    <row r="257" spans="1:22" x14ac:dyDescent="0.3">
      <c r="A257" s="38"/>
      <c r="B257" s="13" t="s">
        <v>665</v>
      </c>
      <c r="C257" s="13" t="s">
        <v>203</v>
      </c>
      <c r="D257" s="13" t="s">
        <v>727</v>
      </c>
      <c r="E257" s="13" t="s">
        <v>727</v>
      </c>
      <c r="F257" s="17" t="s">
        <v>103</v>
      </c>
      <c r="G257" s="13" t="s">
        <v>728</v>
      </c>
      <c r="H257" s="13" t="s">
        <v>419</v>
      </c>
      <c r="I257" s="13" t="s">
        <v>808</v>
      </c>
      <c r="J257" s="13" t="s">
        <v>809</v>
      </c>
      <c r="K257" s="13">
        <v>4</v>
      </c>
      <c r="L257" s="13" t="s">
        <v>161</v>
      </c>
      <c r="M257" s="13" t="s">
        <v>161</v>
      </c>
      <c r="N257" s="13">
        <v>340</v>
      </c>
      <c r="O257" s="42">
        <v>120</v>
      </c>
      <c r="P257" s="13" t="s">
        <v>729</v>
      </c>
      <c r="Q257" s="13" t="s">
        <v>730</v>
      </c>
      <c r="R257" s="13">
        <v>7228921007</v>
      </c>
      <c r="S257" s="13" t="s">
        <v>731</v>
      </c>
      <c r="T257" s="13" t="s">
        <v>108</v>
      </c>
      <c r="U257" s="13" t="s">
        <v>109</v>
      </c>
      <c r="V257" s="13">
        <v>9560701187</v>
      </c>
    </row>
    <row r="258" spans="1:22" x14ac:dyDescent="0.3">
      <c r="A258" s="38">
        <v>89</v>
      </c>
      <c r="B258" s="13">
        <v>1561</v>
      </c>
      <c r="C258" s="13" t="s">
        <v>203</v>
      </c>
      <c r="D258" s="13" t="s">
        <v>732</v>
      </c>
      <c r="E258" s="13" t="s">
        <v>733</v>
      </c>
      <c r="F258" s="17" t="s">
        <v>103</v>
      </c>
      <c r="G258" s="13" t="s">
        <v>734</v>
      </c>
      <c r="H258" s="12" t="s">
        <v>113</v>
      </c>
      <c r="I258" s="13" t="s">
        <v>114</v>
      </c>
      <c r="J258" s="13" t="s">
        <v>115</v>
      </c>
      <c r="K258" s="13">
        <v>4</v>
      </c>
      <c r="L258" s="13" t="s">
        <v>30</v>
      </c>
      <c r="M258" s="13" t="s">
        <v>30</v>
      </c>
      <c r="N258" s="13">
        <v>460</v>
      </c>
      <c r="O258" s="42">
        <v>90</v>
      </c>
      <c r="P258" s="13" t="s">
        <v>735</v>
      </c>
      <c r="Q258" s="13" t="s">
        <v>736</v>
      </c>
      <c r="R258" s="13">
        <v>9099913829</v>
      </c>
      <c r="S258" s="13" t="s">
        <v>737</v>
      </c>
      <c r="T258" s="13" t="s">
        <v>108</v>
      </c>
      <c r="U258" s="13" t="s">
        <v>109</v>
      </c>
      <c r="V258" s="13">
        <v>9560701187</v>
      </c>
    </row>
    <row r="259" spans="1:22" x14ac:dyDescent="0.3">
      <c r="A259" s="38"/>
      <c r="B259" s="13">
        <v>1561</v>
      </c>
      <c r="C259" s="13" t="s">
        <v>203</v>
      </c>
      <c r="D259" s="13" t="s">
        <v>732</v>
      </c>
      <c r="E259" s="13" t="s">
        <v>733</v>
      </c>
      <c r="F259" s="17" t="s">
        <v>103</v>
      </c>
      <c r="G259" s="13" t="s">
        <v>734</v>
      </c>
      <c r="H259" s="13" t="s">
        <v>150</v>
      </c>
      <c r="I259" s="13" t="s">
        <v>738</v>
      </c>
      <c r="J259" s="13" t="s">
        <v>739</v>
      </c>
      <c r="K259" s="13">
        <v>4</v>
      </c>
      <c r="L259" s="13" t="s">
        <v>30</v>
      </c>
      <c r="M259" s="13" t="s">
        <v>30</v>
      </c>
      <c r="N259" s="13">
        <v>440</v>
      </c>
      <c r="O259" s="42">
        <v>36</v>
      </c>
      <c r="P259" s="13" t="s">
        <v>735</v>
      </c>
      <c r="Q259" s="13" t="s">
        <v>736</v>
      </c>
      <c r="R259" s="13">
        <v>9099913829</v>
      </c>
      <c r="S259" s="13" t="s">
        <v>737</v>
      </c>
      <c r="T259" s="13" t="s">
        <v>108</v>
      </c>
      <c r="U259" s="13" t="s">
        <v>109</v>
      </c>
      <c r="V259" s="13">
        <v>9560701187</v>
      </c>
    </row>
    <row r="260" spans="1:22" x14ac:dyDescent="0.3">
      <c r="A260" s="38">
        <v>90</v>
      </c>
      <c r="B260" s="13">
        <v>82584</v>
      </c>
      <c r="C260" s="13" t="s">
        <v>203</v>
      </c>
      <c r="D260" s="13" t="s">
        <v>740</v>
      </c>
      <c r="E260" s="13" t="s">
        <v>740</v>
      </c>
      <c r="F260" s="17" t="s">
        <v>103</v>
      </c>
      <c r="G260" s="13" t="s">
        <v>741</v>
      </c>
      <c r="H260" s="13" t="s">
        <v>153</v>
      </c>
      <c r="I260" s="13" t="s">
        <v>445</v>
      </c>
      <c r="J260" s="13" t="s">
        <v>446</v>
      </c>
      <c r="K260" s="13">
        <v>3</v>
      </c>
      <c r="L260" s="13" t="s">
        <v>30</v>
      </c>
      <c r="M260" s="13" t="s">
        <v>30</v>
      </c>
      <c r="N260" s="13">
        <v>370</v>
      </c>
      <c r="O260" s="42">
        <v>240</v>
      </c>
      <c r="P260" s="13" t="s">
        <v>742</v>
      </c>
      <c r="Q260" s="13" t="s">
        <v>743</v>
      </c>
      <c r="R260" s="13">
        <v>9033032287</v>
      </c>
      <c r="S260" s="13" t="s">
        <v>744</v>
      </c>
      <c r="T260" s="13" t="s">
        <v>108</v>
      </c>
      <c r="U260" s="13" t="s">
        <v>109</v>
      </c>
      <c r="V260" s="13">
        <v>9560701187</v>
      </c>
    </row>
    <row r="261" spans="1:22" x14ac:dyDescent="0.3">
      <c r="A261" s="38"/>
      <c r="B261" s="13">
        <v>82584</v>
      </c>
      <c r="C261" s="13" t="s">
        <v>203</v>
      </c>
      <c r="D261" s="13" t="s">
        <v>740</v>
      </c>
      <c r="E261" s="13" t="s">
        <v>740</v>
      </c>
      <c r="F261" s="17" t="s">
        <v>103</v>
      </c>
      <c r="G261" s="13" t="s">
        <v>741</v>
      </c>
      <c r="H261" s="13" t="s">
        <v>150</v>
      </c>
      <c r="I261" s="13" t="s">
        <v>151</v>
      </c>
      <c r="J261" s="13" t="s">
        <v>152</v>
      </c>
      <c r="K261" s="13">
        <v>3</v>
      </c>
      <c r="L261" s="13" t="s">
        <v>30</v>
      </c>
      <c r="M261" s="13" t="s">
        <v>30</v>
      </c>
      <c r="N261" s="13">
        <v>440</v>
      </c>
      <c r="O261" s="42">
        <v>90</v>
      </c>
      <c r="P261" s="13" t="s">
        <v>742</v>
      </c>
      <c r="Q261" s="13" t="s">
        <v>743</v>
      </c>
      <c r="R261" s="13">
        <v>9033032287</v>
      </c>
      <c r="S261" s="13" t="s">
        <v>744</v>
      </c>
      <c r="T261" s="13" t="s">
        <v>108</v>
      </c>
      <c r="U261" s="13" t="s">
        <v>109</v>
      </c>
      <c r="V261" s="13">
        <v>9560701187</v>
      </c>
    </row>
    <row r="262" spans="1:22" x14ac:dyDescent="0.3">
      <c r="A262" s="38">
        <v>91</v>
      </c>
      <c r="B262" s="13">
        <v>39245</v>
      </c>
      <c r="C262" s="13" t="s">
        <v>203</v>
      </c>
      <c r="D262" s="13" t="s">
        <v>745</v>
      </c>
      <c r="E262" s="13" t="s">
        <v>745</v>
      </c>
      <c r="F262" s="17" t="s">
        <v>103</v>
      </c>
      <c r="G262" s="13" t="s">
        <v>746</v>
      </c>
      <c r="H262" s="13" t="s">
        <v>153</v>
      </c>
      <c r="I262" s="13" t="s">
        <v>445</v>
      </c>
      <c r="J262" s="13" t="s">
        <v>446</v>
      </c>
      <c r="K262" s="13">
        <v>3</v>
      </c>
      <c r="L262" s="13" t="s">
        <v>30</v>
      </c>
      <c r="M262" s="13" t="s">
        <v>30</v>
      </c>
      <c r="N262" s="13">
        <v>370</v>
      </c>
      <c r="O262" s="42">
        <v>120</v>
      </c>
      <c r="P262" s="13" t="s">
        <v>747</v>
      </c>
      <c r="Q262" s="13" t="s">
        <v>487</v>
      </c>
      <c r="R262" s="13">
        <v>9377870342</v>
      </c>
      <c r="S262" s="13" t="s">
        <v>748</v>
      </c>
      <c r="T262" s="13" t="s">
        <v>108</v>
      </c>
      <c r="U262" s="13" t="s">
        <v>109</v>
      </c>
      <c r="V262" s="13">
        <v>9560701187</v>
      </c>
    </row>
    <row r="263" spans="1:22" x14ac:dyDescent="0.3">
      <c r="A263" s="38"/>
      <c r="B263" s="13">
        <v>39245</v>
      </c>
      <c r="C263" s="13" t="s">
        <v>203</v>
      </c>
      <c r="D263" s="13" t="s">
        <v>745</v>
      </c>
      <c r="E263" s="13" t="s">
        <v>745</v>
      </c>
      <c r="F263" s="17" t="s">
        <v>103</v>
      </c>
      <c r="G263" s="13" t="s">
        <v>746</v>
      </c>
      <c r="H263" s="13" t="s">
        <v>150</v>
      </c>
      <c r="I263" s="13" t="s">
        <v>151</v>
      </c>
      <c r="J263" s="13" t="s">
        <v>152</v>
      </c>
      <c r="K263" s="13">
        <v>3</v>
      </c>
      <c r="L263" s="13" t="s">
        <v>30</v>
      </c>
      <c r="M263" s="13" t="s">
        <v>30</v>
      </c>
      <c r="N263" s="13">
        <v>440</v>
      </c>
      <c r="O263" s="42">
        <v>90</v>
      </c>
      <c r="P263" s="13" t="s">
        <v>747</v>
      </c>
      <c r="Q263" s="13" t="s">
        <v>487</v>
      </c>
      <c r="R263" s="13">
        <v>9377870342</v>
      </c>
      <c r="S263" s="13" t="s">
        <v>748</v>
      </c>
      <c r="T263" s="13" t="s">
        <v>108</v>
      </c>
      <c r="U263" s="13" t="s">
        <v>109</v>
      </c>
      <c r="V263" s="13">
        <v>9560701187</v>
      </c>
    </row>
    <row r="264" spans="1:22" x14ac:dyDescent="0.3">
      <c r="A264" s="38"/>
      <c r="B264" s="13">
        <v>39245</v>
      </c>
      <c r="C264" s="13" t="s">
        <v>203</v>
      </c>
      <c r="D264" s="13" t="s">
        <v>745</v>
      </c>
      <c r="E264" s="13" t="s">
        <v>745</v>
      </c>
      <c r="F264" s="17" t="s">
        <v>103</v>
      </c>
      <c r="G264" s="13" t="s">
        <v>746</v>
      </c>
      <c r="H264" s="7" t="s">
        <v>60</v>
      </c>
      <c r="I264" s="13" t="s">
        <v>749</v>
      </c>
      <c r="J264" s="13" t="s">
        <v>750</v>
      </c>
      <c r="K264" s="13">
        <v>4</v>
      </c>
      <c r="L264" s="13" t="s">
        <v>30</v>
      </c>
      <c r="M264" s="13" t="s">
        <v>30</v>
      </c>
      <c r="N264" s="13">
        <v>240</v>
      </c>
      <c r="O264" s="42">
        <v>180</v>
      </c>
      <c r="P264" s="13" t="s">
        <v>747</v>
      </c>
      <c r="Q264" s="13" t="s">
        <v>487</v>
      </c>
      <c r="R264" s="13">
        <v>9377870342</v>
      </c>
      <c r="S264" s="13" t="s">
        <v>748</v>
      </c>
      <c r="T264" s="13" t="s">
        <v>108</v>
      </c>
      <c r="U264" s="13" t="s">
        <v>109</v>
      </c>
      <c r="V264" s="13">
        <v>9560701187</v>
      </c>
    </row>
    <row r="265" spans="1:22" x14ac:dyDescent="0.3">
      <c r="A265" s="38">
        <v>92</v>
      </c>
      <c r="B265" s="13">
        <v>87247</v>
      </c>
      <c r="C265" s="13" t="s">
        <v>22</v>
      </c>
      <c r="D265" s="13" t="s">
        <v>24</v>
      </c>
      <c r="E265" s="13" t="s">
        <v>24</v>
      </c>
      <c r="F265" s="17" t="s">
        <v>103</v>
      </c>
      <c r="G265" s="13" t="s">
        <v>751</v>
      </c>
      <c r="H265" s="13" t="s">
        <v>150</v>
      </c>
      <c r="I265" s="13" t="s">
        <v>151</v>
      </c>
      <c r="J265" s="13" t="s">
        <v>152</v>
      </c>
      <c r="K265" s="13">
        <v>3</v>
      </c>
      <c r="L265" s="13" t="s">
        <v>30</v>
      </c>
      <c r="M265" s="13" t="s">
        <v>30</v>
      </c>
      <c r="N265" s="13">
        <v>440</v>
      </c>
      <c r="O265" s="42">
        <v>180</v>
      </c>
      <c r="P265" s="13" t="s">
        <v>381</v>
      </c>
      <c r="Q265" s="13" t="s">
        <v>382</v>
      </c>
      <c r="R265" s="13">
        <v>9706046406</v>
      </c>
      <c r="S265" s="13" t="s">
        <v>752</v>
      </c>
      <c r="T265" s="13" t="s">
        <v>108</v>
      </c>
      <c r="U265" s="13" t="s">
        <v>109</v>
      </c>
      <c r="V265" s="13">
        <v>9560701187</v>
      </c>
    </row>
    <row r="266" spans="1:22" x14ac:dyDescent="0.3">
      <c r="A266" s="38"/>
      <c r="B266" s="13">
        <v>87247</v>
      </c>
      <c r="C266" s="13" t="s">
        <v>22</v>
      </c>
      <c r="D266" s="13" t="s">
        <v>24</v>
      </c>
      <c r="E266" s="13" t="s">
        <v>24</v>
      </c>
      <c r="F266" s="17" t="s">
        <v>103</v>
      </c>
      <c r="G266" s="13" t="s">
        <v>751</v>
      </c>
      <c r="H266" s="7" t="s">
        <v>503</v>
      </c>
      <c r="I266" s="13" t="s">
        <v>718</v>
      </c>
      <c r="J266" s="13" t="s">
        <v>719</v>
      </c>
      <c r="K266" s="13">
        <v>3</v>
      </c>
      <c r="L266" s="13" t="s">
        <v>30</v>
      </c>
      <c r="M266" s="13" t="s">
        <v>30</v>
      </c>
      <c r="N266" s="13">
        <v>515</v>
      </c>
      <c r="O266" s="42">
        <v>90</v>
      </c>
      <c r="P266" s="13" t="s">
        <v>381</v>
      </c>
      <c r="Q266" s="13" t="s">
        <v>382</v>
      </c>
      <c r="R266" s="13">
        <v>9706046406</v>
      </c>
      <c r="S266" s="13" t="s">
        <v>752</v>
      </c>
      <c r="T266" s="13" t="s">
        <v>108</v>
      </c>
      <c r="U266" s="13" t="s">
        <v>109</v>
      </c>
      <c r="V266" s="13">
        <v>9560701187</v>
      </c>
    </row>
    <row r="267" spans="1:22" ht="15.75" x14ac:dyDescent="0.3">
      <c r="A267" s="38">
        <v>93</v>
      </c>
      <c r="B267" s="13">
        <v>35145</v>
      </c>
      <c r="C267" s="13" t="s">
        <v>277</v>
      </c>
      <c r="D267" s="13" t="s">
        <v>753</v>
      </c>
      <c r="E267" s="13" t="s">
        <v>753</v>
      </c>
      <c r="F267" s="17" t="s">
        <v>103</v>
      </c>
      <c r="G267" s="13" t="s">
        <v>754</v>
      </c>
      <c r="H267" s="11" t="s">
        <v>86</v>
      </c>
      <c r="I267" s="22" t="s">
        <v>186</v>
      </c>
      <c r="J267" s="13" t="s">
        <v>187</v>
      </c>
      <c r="K267" s="13">
        <v>4</v>
      </c>
      <c r="L267" s="13" t="s">
        <v>30</v>
      </c>
      <c r="M267" s="13" t="s">
        <v>30</v>
      </c>
      <c r="N267" s="13">
        <v>340</v>
      </c>
      <c r="O267" s="42">
        <v>192</v>
      </c>
      <c r="P267" s="13" t="s">
        <v>755</v>
      </c>
      <c r="Q267" s="13" t="s">
        <v>756</v>
      </c>
      <c r="R267" s="13">
        <v>9303444562</v>
      </c>
      <c r="S267" s="13" t="s">
        <v>757</v>
      </c>
      <c r="T267" s="13" t="s">
        <v>108</v>
      </c>
      <c r="U267" s="13" t="s">
        <v>109</v>
      </c>
      <c r="V267" s="13">
        <v>9560701187</v>
      </c>
    </row>
    <row r="268" spans="1:22" x14ac:dyDescent="0.3">
      <c r="A268" s="38"/>
      <c r="B268" s="13">
        <v>35145</v>
      </c>
      <c r="C268" s="13" t="s">
        <v>277</v>
      </c>
      <c r="D268" s="13" t="s">
        <v>753</v>
      </c>
      <c r="E268" s="13" t="s">
        <v>753</v>
      </c>
      <c r="F268" s="17" t="s">
        <v>103</v>
      </c>
      <c r="G268" s="13" t="s">
        <v>754</v>
      </c>
      <c r="H268" s="7" t="s">
        <v>60</v>
      </c>
      <c r="I268" s="13" t="s">
        <v>61</v>
      </c>
      <c r="J268" s="13" t="s">
        <v>62</v>
      </c>
      <c r="K268" s="13">
        <v>4</v>
      </c>
      <c r="L268" s="13" t="s">
        <v>30</v>
      </c>
      <c r="M268" s="13" t="s">
        <v>30</v>
      </c>
      <c r="N268" s="13">
        <v>240</v>
      </c>
      <c r="O268" s="42">
        <v>90</v>
      </c>
      <c r="P268" s="13" t="s">
        <v>755</v>
      </c>
      <c r="Q268" s="13" t="s">
        <v>756</v>
      </c>
      <c r="R268" s="13">
        <v>9303444562</v>
      </c>
      <c r="S268" s="13" t="s">
        <v>757</v>
      </c>
      <c r="T268" s="13" t="s">
        <v>108</v>
      </c>
      <c r="U268" s="13" t="s">
        <v>109</v>
      </c>
      <c r="V268" s="13">
        <v>9560701187</v>
      </c>
    </row>
    <row r="269" spans="1:22" x14ac:dyDescent="0.3">
      <c r="A269" s="38"/>
      <c r="B269" s="13">
        <v>35145</v>
      </c>
      <c r="C269" s="13" t="s">
        <v>277</v>
      </c>
      <c r="D269" s="13" t="s">
        <v>753</v>
      </c>
      <c r="E269" s="13" t="s">
        <v>753</v>
      </c>
      <c r="F269" s="17" t="s">
        <v>103</v>
      </c>
      <c r="G269" s="13" t="s">
        <v>754</v>
      </c>
      <c r="H269" s="8" t="s">
        <v>27</v>
      </c>
      <c r="I269" s="13" t="s">
        <v>181</v>
      </c>
      <c r="J269" s="13" t="s">
        <v>182</v>
      </c>
      <c r="K269" s="13">
        <v>3</v>
      </c>
      <c r="L269" s="13" t="s">
        <v>30</v>
      </c>
      <c r="M269" s="13" t="s">
        <v>30</v>
      </c>
      <c r="N269" s="13">
        <v>310</v>
      </c>
      <c r="O269" s="42">
        <v>240</v>
      </c>
      <c r="P269" s="13" t="s">
        <v>755</v>
      </c>
      <c r="Q269" s="13" t="s">
        <v>756</v>
      </c>
      <c r="R269" s="13">
        <v>9303444562</v>
      </c>
      <c r="S269" s="13" t="s">
        <v>757</v>
      </c>
      <c r="T269" s="13" t="s">
        <v>108</v>
      </c>
      <c r="U269" s="13" t="s">
        <v>109</v>
      </c>
      <c r="V269" s="13">
        <v>9560701187</v>
      </c>
    </row>
    <row r="270" spans="1:22" x14ac:dyDescent="0.3">
      <c r="A270" s="38"/>
      <c r="B270" s="13">
        <v>35145</v>
      </c>
      <c r="C270" s="13" t="s">
        <v>277</v>
      </c>
      <c r="D270" s="13" t="s">
        <v>753</v>
      </c>
      <c r="E270" s="13" t="s">
        <v>753</v>
      </c>
      <c r="F270" s="17" t="s">
        <v>103</v>
      </c>
      <c r="G270" s="13" t="s">
        <v>754</v>
      </c>
      <c r="H270" s="7" t="s">
        <v>36</v>
      </c>
      <c r="I270" s="13" t="s">
        <v>159</v>
      </c>
      <c r="J270" s="13" t="s">
        <v>160</v>
      </c>
      <c r="K270" s="13">
        <v>3</v>
      </c>
      <c r="L270" s="13" t="s">
        <v>30</v>
      </c>
      <c r="M270" s="13" t="s">
        <v>30</v>
      </c>
      <c r="N270" s="13">
        <v>540</v>
      </c>
      <c r="O270" s="42">
        <v>72</v>
      </c>
      <c r="P270" s="13" t="s">
        <v>758</v>
      </c>
      <c r="Q270" s="13" t="s">
        <v>759</v>
      </c>
      <c r="R270" s="13">
        <v>9407828369</v>
      </c>
      <c r="S270" s="13" t="s">
        <v>757</v>
      </c>
      <c r="T270" s="13" t="s">
        <v>108</v>
      </c>
      <c r="U270" s="13" t="s">
        <v>109</v>
      </c>
      <c r="V270" s="13">
        <v>9560701187</v>
      </c>
    </row>
    <row r="271" spans="1:22" x14ac:dyDescent="0.3">
      <c r="A271" s="38">
        <v>94</v>
      </c>
      <c r="B271" s="13">
        <v>65410</v>
      </c>
      <c r="C271" s="13" t="s">
        <v>397</v>
      </c>
      <c r="D271" s="13" t="s">
        <v>760</v>
      </c>
      <c r="E271" s="13" t="s">
        <v>761</v>
      </c>
      <c r="F271" s="17" t="s">
        <v>103</v>
      </c>
      <c r="G271" s="13" t="s">
        <v>762</v>
      </c>
      <c r="H271" s="13" t="s">
        <v>153</v>
      </c>
      <c r="I271" s="13" t="s">
        <v>154</v>
      </c>
      <c r="J271" s="13" t="s">
        <v>155</v>
      </c>
      <c r="K271" s="13">
        <v>3</v>
      </c>
      <c r="L271" s="13" t="s">
        <v>30</v>
      </c>
      <c r="M271" s="13" t="s">
        <v>30</v>
      </c>
      <c r="N271" s="13">
        <v>350</v>
      </c>
      <c r="O271" s="42">
        <v>240</v>
      </c>
      <c r="P271" s="13" t="s">
        <v>763</v>
      </c>
      <c r="Q271" s="13" t="s">
        <v>764</v>
      </c>
      <c r="R271" s="13">
        <v>9937319788</v>
      </c>
      <c r="S271" s="13" t="s">
        <v>765</v>
      </c>
      <c r="T271" s="13" t="s">
        <v>108</v>
      </c>
      <c r="U271" s="13" t="s">
        <v>109</v>
      </c>
      <c r="V271" s="13">
        <v>9560701187</v>
      </c>
    </row>
    <row r="272" spans="1:22" s="21" customFormat="1" ht="15.75" x14ac:dyDescent="0.3">
      <c r="A272" s="23">
        <v>95</v>
      </c>
      <c r="B272" s="40" t="s">
        <v>665</v>
      </c>
      <c r="C272" s="25" t="s">
        <v>720</v>
      </c>
      <c r="D272" s="25" t="s">
        <v>721</v>
      </c>
      <c r="E272" s="12" t="s">
        <v>673</v>
      </c>
      <c r="F272" s="12" t="s">
        <v>50</v>
      </c>
      <c r="G272" s="25" t="s">
        <v>766</v>
      </c>
      <c r="H272" s="7" t="s">
        <v>78</v>
      </c>
      <c r="I272" s="25" t="s">
        <v>79</v>
      </c>
      <c r="J272" s="25" t="s">
        <v>80</v>
      </c>
      <c r="K272" s="25">
        <v>3</v>
      </c>
      <c r="L272" s="25" t="s">
        <v>30</v>
      </c>
      <c r="M272" s="25" t="s">
        <v>30</v>
      </c>
      <c r="N272" s="25">
        <v>290</v>
      </c>
      <c r="O272" s="43">
        <v>720</v>
      </c>
      <c r="P272" s="25" t="s">
        <v>767</v>
      </c>
      <c r="Q272" s="25" t="s">
        <v>768</v>
      </c>
      <c r="R272" s="25">
        <v>8486711964</v>
      </c>
      <c r="S272" s="25" t="s">
        <v>769</v>
      </c>
      <c r="T272" s="25" t="s">
        <v>58</v>
      </c>
      <c r="U272" s="25" t="s">
        <v>59</v>
      </c>
      <c r="V272" s="25">
        <v>93303450008</v>
      </c>
    </row>
    <row r="273" spans="1:22" s="21" customFormat="1" ht="15.75" x14ac:dyDescent="0.3">
      <c r="A273" s="23"/>
      <c r="B273" s="40" t="s">
        <v>665</v>
      </c>
      <c r="C273" s="25" t="s">
        <v>720</v>
      </c>
      <c r="D273" s="25" t="s">
        <v>721</v>
      </c>
      <c r="E273" s="12" t="s">
        <v>673</v>
      </c>
      <c r="F273" s="12" t="s">
        <v>50</v>
      </c>
      <c r="G273" s="25" t="s">
        <v>766</v>
      </c>
      <c r="H273" s="7" t="s">
        <v>78</v>
      </c>
      <c r="I273" s="25" t="s">
        <v>292</v>
      </c>
      <c r="J273" s="25" t="s">
        <v>293</v>
      </c>
      <c r="K273" s="25">
        <v>3</v>
      </c>
      <c r="L273" s="25" t="s">
        <v>30</v>
      </c>
      <c r="M273" s="25" t="s">
        <v>30</v>
      </c>
      <c r="N273" s="25">
        <v>340</v>
      </c>
      <c r="O273" s="43">
        <v>480</v>
      </c>
      <c r="P273" s="25" t="s">
        <v>767</v>
      </c>
      <c r="Q273" s="25" t="s">
        <v>768</v>
      </c>
      <c r="R273" s="25">
        <v>8486711964</v>
      </c>
      <c r="S273" s="25" t="s">
        <v>769</v>
      </c>
      <c r="T273" s="25" t="s">
        <v>58</v>
      </c>
      <c r="U273" s="25" t="s">
        <v>59</v>
      </c>
      <c r="V273" s="25">
        <v>93303450008</v>
      </c>
    </row>
    <row r="274" spans="1:22" s="21" customFormat="1" ht="15.75" x14ac:dyDescent="0.3">
      <c r="A274" s="23"/>
      <c r="B274" s="40" t="s">
        <v>665</v>
      </c>
      <c r="C274" s="25" t="s">
        <v>720</v>
      </c>
      <c r="D274" s="25" t="s">
        <v>721</v>
      </c>
      <c r="E274" s="12" t="s">
        <v>673</v>
      </c>
      <c r="F274" s="12" t="s">
        <v>50</v>
      </c>
      <c r="G274" s="25" t="s">
        <v>766</v>
      </c>
      <c r="H274" s="11" t="s">
        <v>127</v>
      </c>
      <c r="I274" s="25" t="s">
        <v>128</v>
      </c>
      <c r="J274" s="25" t="s">
        <v>129</v>
      </c>
      <c r="K274" s="25">
        <v>4</v>
      </c>
      <c r="L274" s="25" t="s">
        <v>30</v>
      </c>
      <c r="M274" s="25" t="s">
        <v>30</v>
      </c>
      <c r="N274" s="25">
        <v>340</v>
      </c>
      <c r="O274" s="43">
        <v>240</v>
      </c>
      <c r="P274" s="25" t="s">
        <v>767</v>
      </c>
      <c r="Q274" s="25" t="s">
        <v>768</v>
      </c>
      <c r="R274" s="25">
        <v>8486711964</v>
      </c>
      <c r="S274" s="25" t="s">
        <v>769</v>
      </c>
      <c r="T274" s="25" t="s">
        <v>58</v>
      </c>
      <c r="U274" s="25" t="s">
        <v>59</v>
      </c>
      <c r="V274" s="25">
        <v>93303450008</v>
      </c>
    </row>
    <row r="275" spans="1:22" s="21" customFormat="1" ht="15.75" x14ac:dyDescent="0.3">
      <c r="A275" s="23"/>
      <c r="B275" s="40" t="s">
        <v>665</v>
      </c>
      <c r="C275" s="25" t="s">
        <v>720</v>
      </c>
      <c r="D275" s="25" t="s">
        <v>721</v>
      </c>
      <c r="E275" s="12" t="s">
        <v>673</v>
      </c>
      <c r="F275" s="12" t="s">
        <v>50</v>
      </c>
      <c r="G275" s="25" t="s">
        <v>766</v>
      </c>
      <c r="H275" s="11" t="s">
        <v>86</v>
      </c>
      <c r="I275" s="25" t="s">
        <v>554</v>
      </c>
      <c r="J275" s="25" t="s">
        <v>555</v>
      </c>
      <c r="K275" s="25">
        <v>4</v>
      </c>
      <c r="L275" s="25" t="s">
        <v>30</v>
      </c>
      <c r="M275" s="25" t="s">
        <v>30</v>
      </c>
      <c r="N275" s="25">
        <v>340</v>
      </c>
      <c r="O275" s="43">
        <v>120</v>
      </c>
      <c r="P275" s="25" t="s">
        <v>767</v>
      </c>
      <c r="Q275" s="25" t="s">
        <v>768</v>
      </c>
      <c r="R275" s="25">
        <v>8486711964</v>
      </c>
      <c r="S275" s="25" t="s">
        <v>769</v>
      </c>
      <c r="T275" s="25" t="s">
        <v>58</v>
      </c>
      <c r="U275" s="25" t="s">
        <v>59</v>
      </c>
      <c r="V275" s="25">
        <v>93303450008</v>
      </c>
    </row>
    <row r="276" spans="1:22" s="21" customFormat="1" ht="15.75" x14ac:dyDescent="0.3">
      <c r="A276" s="23">
        <v>96</v>
      </c>
      <c r="B276" s="40" t="s">
        <v>665</v>
      </c>
      <c r="C276" s="25" t="s">
        <v>348</v>
      </c>
      <c r="D276" s="25" t="s">
        <v>770</v>
      </c>
      <c r="E276" s="25" t="s">
        <v>770</v>
      </c>
      <c r="F276" s="12" t="s">
        <v>50</v>
      </c>
      <c r="G276" s="25" t="s">
        <v>771</v>
      </c>
      <c r="H276" s="7" t="s">
        <v>78</v>
      </c>
      <c r="I276" s="25" t="s">
        <v>79</v>
      </c>
      <c r="J276" s="25" t="s">
        <v>80</v>
      </c>
      <c r="K276" s="25">
        <v>3</v>
      </c>
      <c r="L276" s="25" t="s">
        <v>30</v>
      </c>
      <c r="M276" s="25" t="s">
        <v>30</v>
      </c>
      <c r="N276" s="25">
        <v>290</v>
      </c>
      <c r="O276" s="43">
        <v>720</v>
      </c>
      <c r="P276" s="25" t="s">
        <v>772</v>
      </c>
      <c r="Q276" s="25" t="s">
        <v>353</v>
      </c>
      <c r="R276" s="25">
        <v>9330345036</v>
      </c>
      <c r="S276" s="25" t="s">
        <v>773</v>
      </c>
      <c r="T276" s="25" t="s">
        <v>58</v>
      </c>
      <c r="U276" s="25" t="s">
        <v>59</v>
      </c>
      <c r="V276" s="25">
        <v>93303450008</v>
      </c>
    </row>
    <row r="277" spans="1:22" s="21" customFormat="1" ht="15.75" x14ac:dyDescent="0.3">
      <c r="A277" s="23"/>
      <c r="B277" s="40" t="s">
        <v>665</v>
      </c>
      <c r="C277" s="25" t="s">
        <v>348</v>
      </c>
      <c r="D277" s="25" t="s">
        <v>770</v>
      </c>
      <c r="E277" s="25" t="s">
        <v>770</v>
      </c>
      <c r="F277" s="12" t="s">
        <v>50</v>
      </c>
      <c r="G277" s="25" t="s">
        <v>771</v>
      </c>
      <c r="H277" s="7" t="s">
        <v>78</v>
      </c>
      <c r="I277" s="25" t="s">
        <v>292</v>
      </c>
      <c r="J277" s="25" t="s">
        <v>293</v>
      </c>
      <c r="K277" s="25">
        <v>3</v>
      </c>
      <c r="L277" s="25" t="s">
        <v>30</v>
      </c>
      <c r="M277" s="25" t="s">
        <v>30</v>
      </c>
      <c r="N277" s="25">
        <v>340</v>
      </c>
      <c r="O277" s="43">
        <v>480</v>
      </c>
      <c r="P277" s="25" t="s">
        <v>772</v>
      </c>
      <c r="Q277" s="25" t="s">
        <v>353</v>
      </c>
      <c r="R277" s="25">
        <v>9330345036</v>
      </c>
      <c r="S277" s="25" t="s">
        <v>773</v>
      </c>
      <c r="T277" s="25" t="s">
        <v>58</v>
      </c>
      <c r="U277" s="25" t="s">
        <v>59</v>
      </c>
      <c r="V277" s="25">
        <v>93303450008</v>
      </c>
    </row>
    <row r="278" spans="1:22" s="21" customFormat="1" ht="15.75" x14ac:dyDescent="0.3">
      <c r="A278" s="23"/>
      <c r="B278" s="40" t="s">
        <v>665</v>
      </c>
      <c r="C278" s="25" t="s">
        <v>348</v>
      </c>
      <c r="D278" s="25" t="s">
        <v>770</v>
      </c>
      <c r="E278" s="25" t="s">
        <v>770</v>
      </c>
      <c r="F278" s="12" t="s">
        <v>50</v>
      </c>
      <c r="G278" s="25" t="s">
        <v>771</v>
      </c>
      <c r="H278" s="7" t="s">
        <v>113</v>
      </c>
      <c r="I278" s="25" t="s">
        <v>114</v>
      </c>
      <c r="J278" s="25" t="s">
        <v>115</v>
      </c>
      <c r="K278" s="25">
        <v>4</v>
      </c>
      <c r="L278" s="25" t="s">
        <v>30</v>
      </c>
      <c r="M278" s="25" t="s">
        <v>30</v>
      </c>
      <c r="N278" s="25">
        <v>460</v>
      </c>
      <c r="O278" s="43">
        <v>360</v>
      </c>
      <c r="P278" s="25" t="s">
        <v>772</v>
      </c>
      <c r="Q278" s="25" t="s">
        <v>353</v>
      </c>
      <c r="R278" s="25">
        <v>9330345036</v>
      </c>
      <c r="S278" s="25" t="s">
        <v>773</v>
      </c>
      <c r="T278" s="25" t="s">
        <v>58</v>
      </c>
      <c r="U278" s="25" t="s">
        <v>59</v>
      </c>
      <c r="V278" s="25">
        <v>93303450008</v>
      </c>
    </row>
    <row r="279" spans="1:22" s="21" customFormat="1" ht="15.75" x14ac:dyDescent="0.3">
      <c r="A279" s="23"/>
      <c r="B279" s="40" t="s">
        <v>665</v>
      </c>
      <c r="C279" s="25" t="s">
        <v>348</v>
      </c>
      <c r="D279" s="25" t="s">
        <v>770</v>
      </c>
      <c r="E279" s="25" t="s">
        <v>770</v>
      </c>
      <c r="F279" s="12" t="s">
        <v>50</v>
      </c>
      <c r="G279" s="25" t="s">
        <v>771</v>
      </c>
      <c r="H279" s="11" t="s">
        <v>127</v>
      </c>
      <c r="I279" s="25" t="s">
        <v>128</v>
      </c>
      <c r="J279" s="25" t="s">
        <v>129</v>
      </c>
      <c r="K279" s="25">
        <v>4</v>
      </c>
      <c r="L279" s="25" t="s">
        <v>30</v>
      </c>
      <c r="M279" s="25" t="s">
        <v>30</v>
      </c>
      <c r="N279" s="25">
        <v>340</v>
      </c>
      <c r="O279" s="43">
        <v>480</v>
      </c>
      <c r="P279" s="25" t="s">
        <v>772</v>
      </c>
      <c r="Q279" s="25" t="s">
        <v>353</v>
      </c>
      <c r="R279" s="25">
        <v>9330345036</v>
      </c>
      <c r="S279" s="25" t="s">
        <v>773</v>
      </c>
      <c r="T279" s="25" t="s">
        <v>58</v>
      </c>
      <c r="U279" s="25" t="s">
        <v>59</v>
      </c>
      <c r="V279" s="25">
        <v>93303450008</v>
      </c>
    </row>
    <row r="280" spans="1:22" s="21" customFormat="1" ht="15.75" x14ac:dyDescent="0.3">
      <c r="A280" s="23"/>
      <c r="B280" s="40" t="s">
        <v>665</v>
      </c>
      <c r="C280" s="25" t="s">
        <v>348</v>
      </c>
      <c r="D280" s="25" t="s">
        <v>770</v>
      </c>
      <c r="E280" s="25" t="s">
        <v>770</v>
      </c>
      <c r="F280" s="12" t="s">
        <v>50</v>
      </c>
      <c r="G280" s="25" t="s">
        <v>771</v>
      </c>
      <c r="H280" s="11" t="s">
        <v>86</v>
      </c>
      <c r="I280" s="22" t="s">
        <v>186</v>
      </c>
      <c r="J280" s="25" t="s">
        <v>187</v>
      </c>
      <c r="K280" s="25">
        <v>4</v>
      </c>
      <c r="L280" s="25" t="s">
        <v>30</v>
      </c>
      <c r="M280" s="25" t="s">
        <v>30</v>
      </c>
      <c r="N280" s="25">
        <v>340</v>
      </c>
      <c r="O280" s="43">
        <v>240</v>
      </c>
      <c r="P280" s="25" t="s">
        <v>772</v>
      </c>
      <c r="Q280" s="25" t="s">
        <v>353</v>
      </c>
      <c r="R280" s="25">
        <v>9330345036</v>
      </c>
      <c r="S280" s="25" t="s">
        <v>773</v>
      </c>
      <c r="T280" s="25" t="s">
        <v>58</v>
      </c>
      <c r="U280" s="25" t="s">
        <v>59</v>
      </c>
      <c r="V280" s="25">
        <v>93303450008</v>
      </c>
    </row>
    <row r="281" spans="1:22" s="21" customFormat="1" x14ac:dyDescent="0.25">
      <c r="A281" s="23"/>
      <c r="B281" s="40" t="s">
        <v>665</v>
      </c>
      <c r="C281" s="25" t="s">
        <v>348</v>
      </c>
      <c r="D281" s="25" t="s">
        <v>770</v>
      </c>
      <c r="E281" s="25" t="s">
        <v>770</v>
      </c>
      <c r="F281" s="12" t="s">
        <v>50</v>
      </c>
      <c r="G281" s="25" t="s">
        <v>771</v>
      </c>
      <c r="H281" s="25" t="s">
        <v>27</v>
      </c>
      <c r="I281" s="25" t="s">
        <v>28</v>
      </c>
      <c r="J281" s="25" t="s">
        <v>29</v>
      </c>
      <c r="K281" s="25">
        <v>4</v>
      </c>
      <c r="L281" s="25" t="s">
        <v>30</v>
      </c>
      <c r="M281" s="25" t="s">
        <v>30</v>
      </c>
      <c r="N281" s="25">
        <v>310</v>
      </c>
      <c r="O281" s="43">
        <v>480</v>
      </c>
      <c r="P281" s="25" t="s">
        <v>772</v>
      </c>
      <c r="Q281" s="25" t="s">
        <v>353</v>
      </c>
      <c r="R281" s="25">
        <v>9330345036</v>
      </c>
      <c r="S281" s="25" t="s">
        <v>773</v>
      </c>
      <c r="T281" s="25" t="s">
        <v>58</v>
      </c>
      <c r="U281" s="25" t="s">
        <v>59</v>
      </c>
      <c r="V281" s="25">
        <v>93303450008</v>
      </c>
    </row>
    <row r="282" spans="1:22" s="21" customFormat="1" ht="15.75" x14ac:dyDescent="0.3">
      <c r="A282" s="23"/>
      <c r="B282" s="40" t="s">
        <v>665</v>
      </c>
      <c r="C282" s="25" t="s">
        <v>348</v>
      </c>
      <c r="D282" s="25" t="s">
        <v>770</v>
      </c>
      <c r="E282" s="25" t="s">
        <v>770</v>
      </c>
      <c r="F282" s="12" t="s">
        <v>50</v>
      </c>
      <c r="G282" s="25" t="s">
        <v>771</v>
      </c>
      <c r="H282" s="11" t="s">
        <v>150</v>
      </c>
      <c r="I282" s="25" t="s">
        <v>151</v>
      </c>
      <c r="J282" s="25" t="s">
        <v>152</v>
      </c>
      <c r="K282" s="25">
        <v>3</v>
      </c>
      <c r="L282" s="25" t="s">
        <v>30</v>
      </c>
      <c r="M282" s="25" t="s">
        <v>30</v>
      </c>
      <c r="N282" s="25">
        <v>440</v>
      </c>
      <c r="O282" s="43">
        <v>180</v>
      </c>
      <c r="P282" s="25" t="s">
        <v>772</v>
      </c>
      <c r="Q282" s="25" t="s">
        <v>353</v>
      </c>
      <c r="R282" s="25">
        <v>9330345036</v>
      </c>
      <c r="S282" s="25" t="s">
        <v>773</v>
      </c>
      <c r="T282" s="25" t="s">
        <v>58</v>
      </c>
      <c r="U282" s="25" t="s">
        <v>59</v>
      </c>
      <c r="V282" s="25">
        <v>93303450008</v>
      </c>
    </row>
    <row r="283" spans="1:22" s="21" customFormat="1" ht="15.75" x14ac:dyDescent="0.3">
      <c r="A283" s="23"/>
      <c r="B283" s="40" t="s">
        <v>665</v>
      </c>
      <c r="C283" s="25" t="s">
        <v>348</v>
      </c>
      <c r="D283" s="25" t="s">
        <v>770</v>
      </c>
      <c r="E283" s="25" t="s">
        <v>770</v>
      </c>
      <c r="F283" s="12" t="s">
        <v>50</v>
      </c>
      <c r="G283" s="25" t="s">
        <v>771</v>
      </c>
      <c r="H283" s="7" t="s">
        <v>60</v>
      </c>
      <c r="I283" s="25" t="s">
        <v>61</v>
      </c>
      <c r="J283" s="25" t="s">
        <v>62</v>
      </c>
      <c r="K283" s="25">
        <v>4</v>
      </c>
      <c r="L283" s="25" t="s">
        <v>30</v>
      </c>
      <c r="M283" s="25" t="s">
        <v>30</v>
      </c>
      <c r="N283" s="25">
        <v>240</v>
      </c>
      <c r="O283" s="43">
        <v>360</v>
      </c>
      <c r="P283" s="25" t="s">
        <v>772</v>
      </c>
      <c r="Q283" s="25" t="s">
        <v>353</v>
      </c>
      <c r="R283" s="25">
        <v>9330345036</v>
      </c>
      <c r="S283" s="25" t="s">
        <v>773</v>
      </c>
      <c r="T283" s="25" t="s">
        <v>58</v>
      </c>
      <c r="U283" s="25" t="s">
        <v>59</v>
      </c>
      <c r="V283" s="25">
        <v>93303450008</v>
      </c>
    </row>
    <row r="284" spans="1:22" x14ac:dyDescent="0.3">
      <c r="A284" s="38">
        <v>97</v>
      </c>
      <c r="B284" s="13">
        <v>44018</v>
      </c>
      <c r="C284" s="13" t="s">
        <v>328</v>
      </c>
      <c r="D284" s="13" t="s">
        <v>774</v>
      </c>
      <c r="E284" s="13" t="s">
        <v>329</v>
      </c>
      <c r="F284" s="13" t="s">
        <v>775</v>
      </c>
      <c r="G284" s="13" t="s">
        <v>776</v>
      </c>
      <c r="H284" s="13" t="s">
        <v>153</v>
      </c>
      <c r="I284" s="13" t="s">
        <v>154</v>
      </c>
      <c r="J284" s="13" t="s">
        <v>155</v>
      </c>
      <c r="K284" s="13">
        <v>3</v>
      </c>
      <c r="L284" s="13" t="s">
        <v>30</v>
      </c>
      <c r="M284" s="13" t="s">
        <v>30</v>
      </c>
      <c r="N284" s="13">
        <v>350</v>
      </c>
      <c r="O284" s="42">
        <v>120</v>
      </c>
      <c r="P284" s="13" t="s">
        <v>777</v>
      </c>
      <c r="Q284" s="13" t="s">
        <v>778</v>
      </c>
      <c r="R284" s="13">
        <v>9711273269</v>
      </c>
      <c r="S284" s="13" t="s">
        <v>779</v>
      </c>
      <c r="T284" s="13" t="s">
        <v>777</v>
      </c>
      <c r="U284" s="13" t="s">
        <v>778</v>
      </c>
      <c r="V284" s="13">
        <v>9711273269</v>
      </c>
    </row>
    <row r="285" spans="1:22" x14ac:dyDescent="0.3">
      <c r="A285" s="38"/>
      <c r="B285" s="13">
        <v>44018</v>
      </c>
      <c r="C285" s="13" t="s">
        <v>328</v>
      </c>
      <c r="D285" s="13" t="s">
        <v>774</v>
      </c>
      <c r="E285" s="13" t="s">
        <v>329</v>
      </c>
      <c r="F285" s="13" t="s">
        <v>775</v>
      </c>
      <c r="G285" s="13" t="s">
        <v>776</v>
      </c>
      <c r="H285" s="11" t="s">
        <v>127</v>
      </c>
      <c r="I285" s="13" t="s">
        <v>780</v>
      </c>
      <c r="J285" s="13" t="s">
        <v>781</v>
      </c>
      <c r="K285" s="13">
        <v>4</v>
      </c>
      <c r="L285" s="13" t="s">
        <v>30</v>
      </c>
      <c r="M285" s="13" t="s">
        <v>30</v>
      </c>
      <c r="N285" s="13">
        <v>400</v>
      </c>
      <c r="O285" s="42">
        <v>120</v>
      </c>
      <c r="P285" s="13" t="s">
        <v>777</v>
      </c>
      <c r="Q285" s="13" t="s">
        <v>778</v>
      </c>
      <c r="R285" s="13">
        <v>9711273269</v>
      </c>
      <c r="S285" s="13" t="s">
        <v>779</v>
      </c>
      <c r="T285" s="13" t="s">
        <v>777</v>
      </c>
      <c r="U285" s="13" t="s">
        <v>778</v>
      </c>
      <c r="V285" s="13">
        <v>9711273269</v>
      </c>
    </row>
    <row r="286" spans="1:22" x14ac:dyDescent="0.3">
      <c r="A286" s="38"/>
      <c r="B286" s="13">
        <v>44018</v>
      </c>
      <c r="C286" s="13" t="s">
        <v>328</v>
      </c>
      <c r="D286" s="13" t="s">
        <v>774</v>
      </c>
      <c r="E286" s="13" t="s">
        <v>329</v>
      </c>
      <c r="F286" s="13" t="s">
        <v>775</v>
      </c>
      <c r="G286" s="13" t="s">
        <v>776</v>
      </c>
      <c r="H286" s="13" t="s">
        <v>153</v>
      </c>
      <c r="I286" s="13" t="s">
        <v>782</v>
      </c>
      <c r="J286" s="13" t="s">
        <v>783</v>
      </c>
      <c r="K286" s="13">
        <v>3</v>
      </c>
      <c r="L286" s="13" t="s">
        <v>30</v>
      </c>
      <c r="M286" s="13" t="s">
        <v>30</v>
      </c>
      <c r="N286" s="13">
        <v>340</v>
      </c>
      <c r="O286" s="42">
        <v>120</v>
      </c>
      <c r="P286" s="13" t="s">
        <v>777</v>
      </c>
      <c r="Q286" s="13" t="s">
        <v>778</v>
      </c>
      <c r="R286" s="13">
        <v>9711273269</v>
      </c>
      <c r="S286" s="13" t="s">
        <v>779</v>
      </c>
      <c r="T286" s="13" t="s">
        <v>777</v>
      </c>
      <c r="U286" s="13" t="s">
        <v>778</v>
      </c>
      <c r="V286" s="13">
        <v>9711273269</v>
      </c>
    </row>
    <row r="287" spans="1:22" x14ac:dyDescent="0.3">
      <c r="A287" s="38">
        <v>98</v>
      </c>
      <c r="B287" s="13">
        <v>87570</v>
      </c>
      <c r="C287" s="13" t="s">
        <v>22</v>
      </c>
      <c r="D287" s="13" t="s">
        <v>379</v>
      </c>
      <c r="E287" s="13" t="s">
        <v>784</v>
      </c>
      <c r="F287" s="17" t="s">
        <v>103</v>
      </c>
      <c r="G287" s="13" t="s">
        <v>785</v>
      </c>
      <c r="H287" s="7" t="s">
        <v>78</v>
      </c>
      <c r="I287" s="13" t="s">
        <v>79</v>
      </c>
      <c r="J287" s="13" t="s">
        <v>80</v>
      </c>
      <c r="K287" s="13">
        <v>3</v>
      </c>
      <c r="L287" s="13" t="s">
        <v>30</v>
      </c>
      <c r="M287" s="13" t="s">
        <v>30</v>
      </c>
      <c r="N287" s="13">
        <v>290</v>
      </c>
      <c r="O287" s="42">
        <v>336</v>
      </c>
      <c r="P287" s="13" t="s">
        <v>786</v>
      </c>
      <c r="Q287" s="13" t="s">
        <v>787</v>
      </c>
      <c r="R287" s="13">
        <v>9864490084</v>
      </c>
      <c r="S287" s="13" t="s">
        <v>788</v>
      </c>
      <c r="T287" s="13" t="s">
        <v>108</v>
      </c>
      <c r="U287" s="13" t="s">
        <v>109</v>
      </c>
      <c r="V287" s="13">
        <v>9560701187</v>
      </c>
    </row>
    <row r="288" spans="1:22" x14ac:dyDescent="0.3">
      <c r="A288" s="38"/>
      <c r="B288" s="13">
        <v>87570</v>
      </c>
      <c r="C288" s="13" t="s">
        <v>22</v>
      </c>
      <c r="D288" s="13" t="s">
        <v>379</v>
      </c>
      <c r="E288" s="13" t="s">
        <v>784</v>
      </c>
      <c r="F288" s="17" t="s">
        <v>103</v>
      </c>
      <c r="G288" s="13" t="s">
        <v>785</v>
      </c>
      <c r="H288" s="13" t="s">
        <v>150</v>
      </c>
      <c r="I288" s="13" t="s">
        <v>151</v>
      </c>
      <c r="J288" s="13" t="s">
        <v>152</v>
      </c>
      <c r="K288" s="13">
        <v>3</v>
      </c>
      <c r="L288" s="13" t="s">
        <v>30</v>
      </c>
      <c r="M288" s="13" t="s">
        <v>30</v>
      </c>
      <c r="N288" s="13">
        <v>440</v>
      </c>
      <c r="O288" s="42">
        <v>180</v>
      </c>
      <c r="P288" s="13" t="s">
        <v>786</v>
      </c>
      <c r="Q288" s="13" t="s">
        <v>787</v>
      </c>
      <c r="R288" s="13">
        <v>9864490084</v>
      </c>
      <c r="S288" s="13" t="s">
        <v>788</v>
      </c>
      <c r="T288" s="13" t="s">
        <v>108</v>
      </c>
      <c r="U288" s="13" t="s">
        <v>109</v>
      </c>
      <c r="V288" s="13">
        <v>9560701187</v>
      </c>
    </row>
    <row r="289" spans="1:22" x14ac:dyDescent="0.3">
      <c r="A289" s="38"/>
      <c r="B289" s="13">
        <v>87570</v>
      </c>
      <c r="C289" s="13" t="s">
        <v>22</v>
      </c>
      <c r="D289" s="13" t="s">
        <v>379</v>
      </c>
      <c r="E289" s="13" t="s">
        <v>784</v>
      </c>
      <c r="F289" s="17" t="s">
        <v>103</v>
      </c>
      <c r="G289" s="13" t="s">
        <v>785</v>
      </c>
      <c r="H289" s="8" t="s">
        <v>27</v>
      </c>
      <c r="I289" s="13" t="s">
        <v>28</v>
      </c>
      <c r="J289" s="13" t="s">
        <v>29</v>
      </c>
      <c r="K289" s="13">
        <v>4</v>
      </c>
      <c r="L289" s="13" t="s">
        <v>30</v>
      </c>
      <c r="M289" s="13" t="s">
        <v>30</v>
      </c>
      <c r="N289" s="13">
        <v>310</v>
      </c>
      <c r="O289" s="42">
        <v>128</v>
      </c>
      <c r="P289" s="13" t="s">
        <v>786</v>
      </c>
      <c r="Q289" s="13" t="s">
        <v>787</v>
      </c>
      <c r="R289" s="13">
        <v>9864490084</v>
      </c>
      <c r="S289" s="13" t="s">
        <v>788</v>
      </c>
      <c r="T289" s="13" t="s">
        <v>108</v>
      </c>
      <c r="U289" s="13" t="s">
        <v>109</v>
      </c>
      <c r="V289" s="13">
        <v>9560701187</v>
      </c>
    </row>
    <row r="290" spans="1:22" x14ac:dyDescent="0.3">
      <c r="A290" s="38">
        <v>99</v>
      </c>
      <c r="B290" s="13">
        <v>57640</v>
      </c>
      <c r="C290" s="13" t="s">
        <v>297</v>
      </c>
      <c r="D290" s="13" t="s">
        <v>789</v>
      </c>
      <c r="E290" s="13" t="s">
        <v>789</v>
      </c>
      <c r="F290" s="17" t="s">
        <v>103</v>
      </c>
      <c r="G290" s="13" t="s">
        <v>790</v>
      </c>
      <c r="H290" s="7" t="s">
        <v>78</v>
      </c>
      <c r="I290" s="13" t="s">
        <v>79</v>
      </c>
      <c r="J290" s="13" t="s">
        <v>80</v>
      </c>
      <c r="K290" s="13">
        <v>3</v>
      </c>
      <c r="L290" s="13" t="s">
        <v>30</v>
      </c>
      <c r="M290" s="13" t="s">
        <v>30</v>
      </c>
      <c r="N290" s="13">
        <v>290</v>
      </c>
      <c r="O290" s="42">
        <v>180</v>
      </c>
      <c r="P290" s="13" t="s">
        <v>791</v>
      </c>
      <c r="Q290" s="13" t="s">
        <v>792</v>
      </c>
      <c r="R290" s="13">
        <v>9273733385</v>
      </c>
      <c r="S290" s="13" t="s">
        <v>793</v>
      </c>
      <c r="T290" s="13" t="s">
        <v>108</v>
      </c>
      <c r="U290" s="13" t="s">
        <v>109</v>
      </c>
      <c r="V290" s="13">
        <v>9560701187</v>
      </c>
    </row>
    <row r="291" spans="1:22" x14ac:dyDescent="0.3">
      <c r="A291" s="38"/>
      <c r="B291" s="13">
        <v>57640</v>
      </c>
      <c r="C291" s="13" t="s">
        <v>297</v>
      </c>
      <c r="D291" s="13" t="s">
        <v>789</v>
      </c>
      <c r="E291" s="13" t="s">
        <v>789</v>
      </c>
      <c r="F291" s="17" t="s">
        <v>103</v>
      </c>
      <c r="G291" s="13" t="s">
        <v>790</v>
      </c>
      <c r="H291" s="13" t="s">
        <v>150</v>
      </c>
      <c r="I291" s="13" t="s">
        <v>151</v>
      </c>
      <c r="J291" s="13" t="s">
        <v>152</v>
      </c>
      <c r="K291" s="13">
        <v>3</v>
      </c>
      <c r="L291" s="13" t="s">
        <v>30</v>
      </c>
      <c r="M291" s="13" t="s">
        <v>30</v>
      </c>
      <c r="N291" s="13">
        <v>440</v>
      </c>
      <c r="O291" s="42">
        <v>90</v>
      </c>
      <c r="P291" s="13" t="s">
        <v>791</v>
      </c>
      <c r="Q291" s="13" t="s">
        <v>792</v>
      </c>
      <c r="R291" s="13">
        <v>9273733385</v>
      </c>
      <c r="S291" s="13" t="s">
        <v>793</v>
      </c>
      <c r="T291" s="13" t="s">
        <v>108</v>
      </c>
      <c r="U291" s="13" t="s">
        <v>109</v>
      </c>
      <c r="V291" s="13">
        <v>9560701187</v>
      </c>
    </row>
    <row r="292" spans="1:22" x14ac:dyDescent="0.3">
      <c r="A292" s="38">
        <v>100</v>
      </c>
      <c r="B292" s="13">
        <v>82773</v>
      </c>
      <c r="C292" s="13" t="s">
        <v>483</v>
      </c>
      <c r="D292" s="13" t="s">
        <v>794</v>
      </c>
      <c r="E292" s="13" t="s">
        <v>794</v>
      </c>
      <c r="F292" s="17" t="s">
        <v>103</v>
      </c>
      <c r="G292" s="13" t="s">
        <v>795</v>
      </c>
      <c r="H292" s="13" t="s">
        <v>135</v>
      </c>
      <c r="I292" s="13" t="s">
        <v>796</v>
      </c>
      <c r="J292" s="13" t="s">
        <v>137</v>
      </c>
      <c r="K292" s="13">
        <v>4</v>
      </c>
      <c r="L292" s="13" t="s">
        <v>161</v>
      </c>
      <c r="M292" s="13" t="s">
        <v>161</v>
      </c>
      <c r="N292" s="13">
        <v>440</v>
      </c>
      <c r="O292" s="42">
        <v>45</v>
      </c>
      <c r="P292" s="13" t="s">
        <v>797</v>
      </c>
      <c r="Q292" s="13" t="s">
        <v>798</v>
      </c>
      <c r="R292" s="13">
        <v>9913937864</v>
      </c>
      <c r="S292" s="13" t="s">
        <v>799</v>
      </c>
      <c r="T292" s="13" t="s">
        <v>108</v>
      </c>
      <c r="U292" s="13" t="s">
        <v>109</v>
      </c>
      <c r="V292" s="13">
        <v>9560701187</v>
      </c>
    </row>
    <row r="293" spans="1:22" x14ac:dyDescent="0.3">
      <c r="A293" s="38"/>
      <c r="B293" s="13">
        <v>82773</v>
      </c>
      <c r="C293" s="13" t="s">
        <v>483</v>
      </c>
      <c r="D293" s="13" t="s">
        <v>794</v>
      </c>
      <c r="E293" s="13" t="s">
        <v>794</v>
      </c>
      <c r="F293" s="17" t="s">
        <v>103</v>
      </c>
      <c r="G293" s="13" t="s">
        <v>795</v>
      </c>
      <c r="H293" s="13" t="s">
        <v>419</v>
      </c>
      <c r="I293" s="11" t="s">
        <v>420</v>
      </c>
      <c r="J293" s="13" t="s">
        <v>421</v>
      </c>
      <c r="K293" s="13">
        <v>4</v>
      </c>
      <c r="L293" s="13" t="s">
        <v>161</v>
      </c>
      <c r="M293" s="13" t="s">
        <v>161</v>
      </c>
      <c r="N293" s="13">
        <v>240</v>
      </c>
      <c r="O293" s="42">
        <v>180</v>
      </c>
      <c r="P293" s="13" t="s">
        <v>797</v>
      </c>
      <c r="Q293" s="13" t="s">
        <v>798</v>
      </c>
      <c r="R293" s="13">
        <v>9913937864</v>
      </c>
      <c r="S293" s="13" t="s">
        <v>799</v>
      </c>
      <c r="T293" s="13" t="s">
        <v>108</v>
      </c>
      <c r="U293" s="13" t="s">
        <v>109</v>
      </c>
      <c r="V293" s="13">
        <v>9560701187</v>
      </c>
    </row>
    <row r="294" spans="1:22" x14ac:dyDescent="0.3">
      <c r="A294" s="38"/>
      <c r="B294" s="13">
        <v>82773</v>
      </c>
      <c r="C294" s="13" t="s">
        <v>483</v>
      </c>
      <c r="D294" s="13" t="s">
        <v>794</v>
      </c>
      <c r="E294" s="13" t="s">
        <v>794</v>
      </c>
      <c r="F294" s="17" t="s">
        <v>103</v>
      </c>
      <c r="G294" s="13" t="s">
        <v>795</v>
      </c>
      <c r="H294" s="13" t="s">
        <v>150</v>
      </c>
      <c r="I294" s="13" t="s">
        <v>151</v>
      </c>
      <c r="J294" s="13" t="s">
        <v>152</v>
      </c>
      <c r="K294" s="13">
        <v>3</v>
      </c>
      <c r="L294" s="13" t="s">
        <v>161</v>
      </c>
      <c r="M294" s="13" t="s">
        <v>161</v>
      </c>
      <c r="N294" s="13">
        <v>440</v>
      </c>
      <c r="O294" s="42">
        <v>90</v>
      </c>
      <c r="P294" s="13" t="s">
        <v>797</v>
      </c>
      <c r="Q294" s="13" t="s">
        <v>798</v>
      </c>
      <c r="R294" s="13">
        <v>9913937864</v>
      </c>
      <c r="S294" s="13" t="s">
        <v>799</v>
      </c>
      <c r="T294" s="13" t="s">
        <v>108</v>
      </c>
      <c r="U294" s="13" t="s">
        <v>109</v>
      </c>
      <c r="V294" s="13">
        <v>9560701187</v>
      </c>
    </row>
    <row r="295" spans="1:22" x14ac:dyDescent="0.3">
      <c r="A295" s="38"/>
      <c r="B295" s="13">
        <v>82773</v>
      </c>
      <c r="C295" s="13" t="s">
        <v>483</v>
      </c>
      <c r="D295" s="13" t="s">
        <v>794</v>
      </c>
      <c r="E295" s="13" t="s">
        <v>794</v>
      </c>
      <c r="F295" s="17" t="s">
        <v>103</v>
      </c>
      <c r="G295" s="13" t="s">
        <v>795</v>
      </c>
      <c r="H295" s="7" t="s">
        <v>60</v>
      </c>
      <c r="I295" s="13" t="s">
        <v>749</v>
      </c>
      <c r="J295" s="13" t="s">
        <v>750</v>
      </c>
      <c r="K295" s="13">
        <v>4</v>
      </c>
      <c r="L295" s="13" t="s">
        <v>161</v>
      </c>
      <c r="M295" s="13" t="s">
        <v>161</v>
      </c>
      <c r="N295" s="13">
        <v>240</v>
      </c>
      <c r="O295" s="42">
        <v>90</v>
      </c>
      <c r="P295" s="13" t="s">
        <v>797</v>
      </c>
      <c r="Q295" s="13" t="s">
        <v>798</v>
      </c>
      <c r="R295" s="13">
        <v>9913937864</v>
      </c>
      <c r="S295" s="13" t="s">
        <v>799</v>
      </c>
      <c r="T295" s="13" t="s">
        <v>108</v>
      </c>
      <c r="U295" s="13" t="s">
        <v>109</v>
      </c>
      <c r="V295" s="13">
        <v>9560701187</v>
      </c>
    </row>
    <row r="296" spans="1:22" x14ac:dyDescent="0.3">
      <c r="A296" s="38"/>
      <c r="B296" s="13">
        <v>82773</v>
      </c>
      <c r="C296" s="13" t="s">
        <v>483</v>
      </c>
      <c r="D296" s="13" t="s">
        <v>794</v>
      </c>
      <c r="E296" s="13" t="s">
        <v>794</v>
      </c>
      <c r="F296" s="17" t="s">
        <v>103</v>
      </c>
      <c r="G296" s="13" t="s">
        <v>795</v>
      </c>
      <c r="H296" s="13" t="s">
        <v>419</v>
      </c>
      <c r="I296" s="13" t="s">
        <v>800</v>
      </c>
      <c r="J296" s="13" t="s">
        <v>801</v>
      </c>
      <c r="K296" s="13">
        <v>4</v>
      </c>
      <c r="L296" s="13" t="s">
        <v>161</v>
      </c>
      <c r="M296" s="13" t="s">
        <v>161</v>
      </c>
      <c r="N296" s="13">
        <v>240</v>
      </c>
      <c r="O296" s="42">
        <v>180</v>
      </c>
      <c r="P296" s="13" t="s">
        <v>797</v>
      </c>
      <c r="Q296" s="13" t="s">
        <v>798</v>
      </c>
      <c r="R296" s="13">
        <v>9913937864</v>
      </c>
      <c r="S296" s="13" t="s">
        <v>799</v>
      </c>
      <c r="T296" s="13" t="s">
        <v>108</v>
      </c>
      <c r="U296" s="13" t="s">
        <v>109</v>
      </c>
      <c r="V296" s="13">
        <v>9560701187</v>
      </c>
    </row>
    <row r="297" spans="1:22" x14ac:dyDescent="0.3">
      <c r="A297" s="38">
        <v>101</v>
      </c>
      <c r="B297" s="13" t="s">
        <v>665</v>
      </c>
      <c r="C297" s="13" t="s">
        <v>203</v>
      </c>
      <c r="D297" s="13" t="s">
        <v>802</v>
      </c>
      <c r="E297" s="13" t="s">
        <v>803</v>
      </c>
      <c r="F297" s="17" t="s">
        <v>103</v>
      </c>
      <c r="G297" s="13" t="s">
        <v>804</v>
      </c>
      <c r="H297" s="13" t="s">
        <v>419</v>
      </c>
      <c r="I297" s="13" t="s">
        <v>800</v>
      </c>
      <c r="J297" s="13" t="s">
        <v>801</v>
      </c>
      <c r="K297" s="13">
        <v>4</v>
      </c>
      <c r="L297" s="13" t="s">
        <v>161</v>
      </c>
      <c r="M297" s="13" t="s">
        <v>161</v>
      </c>
      <c r="N297" s="13">
        <v>240</v>
      </c>
      <c r="O297" s="42">
        <v>90</v>
      </c>
      <c r="P297" s="13" t="s">
        <v>805</v>
      </c>
      <c r="Q297" s="13" t="s">
        <v>806</v>
      </c>
      <c r="R297" s="13">
        <v>9924880030</v>
      </c>
      <c r="S297" s="13" t="s">
        <v>807</v>
      </c>
      <c r="T297" s="13" t="s">
        <v>108</v>
      </c>
      <c r="U297" s="13" t="s">
        <v>109</v>
      </c>
      <c r="V297" s="13">
        <v>9560701187</v>
      </c>
    </row>
    <row r="298" spans="1:22" x14ac:dyDescent="0.3">
      <c r="A298" s="38"/>
      <c r="B298" s="13" t="s">
        <v>665</v>
      </c>
      <c r="C298" s="13" t="s">
        <v>203</v>
      </c>
      <c r="D298" s="13" t="s">
        <v>802</v>
      </c>
      <c r="E298" s="13" t="s">
        <v>803</v>
      </c>
      <c r="F298" s="17" t="s">
        <v>103</v>
      </c>
      <c r="G298" s="13" t="s">
        <v>804</v>
      </c>
      <c r="H298" s="13" t="s">
        <v>150</v>
      </c>
      <c r="I298" s="13" t="s">
        <v>151</v>
      </c>
      <c r="J298" s="13" t="s">
        <v>152</v>
      </c>
      <c r="K298" s="13">
        <v>3</v>
      </c>
      <c r="L298" s="13" t="s">
        <v>161</v>
      </c>
      <c r="M298" s="13" t="s">
        <v>161</v>
      </c>
      <c r="N298" s="13">
        <v>440</v>
      </c>
      <c r="O298" s="42">
        <v>180</v>
      </c>
      <c r="P298" s="13" t="s">
        <v>805</v>
      </c>
      <c r="Q298" s="13" t="s">
        <v>806</v>
      </c>
      <c r="R298" s="13">
        <v>9924880030</v>
      </c>
      <c r="S298" s="13" t="s">
        <v>807</v>
      </c>
      <c r="T298" s="13" t="s">
        <v>108</v>
      </c>
      <c r="U298" s="13" t="s">
        <v>109</v>
      </c>
      <c r="V298" s="13">
        <v>9560701187</v>
      </c>
    </row>
    <row r="299" spans="1:22" x14ac:dyDescent="0.3">
      <c r="A299" s="38"/>
      <c r="B299" s="13" t="s">
        <v>665</v>
      </c>
      <c r="C299" s="13" t="s">
        <v>203</v>
      </c>
      <c r="D299" s="13" t="s">
        <v>802</v>
      </c>
      <c r="E299" s="13" t="s">
        <v>803</v>
      </c>
      <c r="F299" s="17" t="s">
        <v>103</v>
      </c>
      <c r="G299" s="13" t="s">
        <v>804</v>
      </c>
      <c r="H299" s="13" t="s">
        <v>419</v>
      </c>
      <c r="I299" s="13" t="s">
        <v>808</v>
      </c>
      <c r="J299" s="13" t="s">
        <v>809</v>
      </c>
      <c r="K299" s="13">
        <v>4</v>
      </c>
      <c r="L299" s="13" t="s">
        <v>161</v>
      </c>
      <c r="M299" s="13" t="s">
        <v>161</v>
      </c>
      <c r="N299" s="13">
        <v>340</v>
      </c>
      <c r="O299" s="42">
        <v>120</v>
      </c>
      <c r="P299" s="13" t="s">
        <v>805</v>
      </c>
      <c r="Q299" s="13" t="s">
        <v>806</v>
      </c>
      <c r="R299" s="13">
        <v>9924880030</v>
      </c>
      <c r="S299" s="13" t="s">
        <v>810</v>
      </c>
      <c r="T299" s="13" t="s">
        <v>108</v>
      </c>
      <c r="U299" s="13" t="s">
        <v>109</v>
      </c>
      <c r="V299" s="13">
        <v>9560701187</v>
      </c>
    </row>
    <row r="300" spans="1:22" x14ac:dyDescent="0.3">
      <c r="A300" s="38"/>
      <c r="B300" s="13" t="s">
        <v>665</v>
      </c>
      <c r="C300" s="13" t="s">
        <v>203</v>
      </c>
      <c r="D300" s="13" t="s">
        <v>802</v>
      </c>
      <c r="E300" s="13" t="s">
        <v>803</v>
      </c>
      <c r="F300" s="17" t="s">
        <v>103</v>
      </c>
      <c r="G300" s="13" t="s">
        <v>804</v>
      </c>
      <c r="H300" s="13" t="s">
        <v>419</v>
      </c>
      <c r="I300" s="13" t="s">
        <v>811</v>
      </c>
      <c r="J300" s="13" t="s">
        <v>812</v>
      </c>
      <c r="K300" s="13">
        <v>4</v>
      </c>
      <c r="L300" s="13" t="s">
        <v>161</v>
      </c>
      <c r="M300" s="13" t="s">
        <v>161</v>
      </c>
      <c r="N300" s="13">
        <v>240</v>
      </c>
      <c r="O300" s="42">
        <v>90</v>
      </c>
      <c r="P300" s="13" t="s">
        <v>805</v>
      </c>
      <c r="Q300" s="13" t="s">
        <v>806</v>
      </c>
      <c r="R300" s="13">
        <v>9924880030</v>
      </c>
      <c r="S300" s="13" t="s">
        <v>810</v>
      </c>
      <c r="T300" s="13" t="s">
        <v>108</v>
      </c>
      <c r="U300" s="13" t="s">
        <v>109</v>
      </c>
      <c r="V300" s="13">
        <v>9560701187</v>
      </c>
    </row>
    <row r="301" spans="1:22" x14ac:dyDescent="0.3">
      <c r="A301" s="38"/>
      <c r="B301" s="13" t="s">
        <v>665</v>
      </c>
      <c r="C301" s="13" t="s">
        <v>203</v>
      </c>
      <c r="D301" s="13" t="s">
        <v>802</v>
      </c>
      <c r="E301" s="13" t="s">
        <v>803</v>
      </c>
      <c r="F301" s="17" t="s">
        <v>103</v>
      </c>
      <c r="G301" s="13" t="s">
        <v>804</v>
      </c>
      <c r="H301" s="11" t="s">
        <v>127</v>
      </c>
      <c r="I301" s="7" t="s">
        <v>232</v>
      </c>
      <c r="J301" s="13" t="s">
        <v>233</v>
      </c>
      <c r="K301" s="13">
        <v>4</v>
      </c>
      <c r="L301" s="13" t="s">
        <v>161</v>
      </c>
      <c r="M301" s="13" t="s">
        <v>161</v>
      </c>
      <c r="N301" s="13">
        <v>400</v>
      </c>
      <c r="O301" s="42">
        <v>120</v>
      </c>
      <c r="P301" s="13" t="s">
        <v>805</v>
      </c>
      <c r="Q301" s="13" t="s">
        <v>806</v>
      </c>
      <c r="R301" s="13">
        <v>9924880030</v>
      </c>
      <c r="S301" s="13" t="s">
        <v>807</v>
      </c>
      <c r="T301" s="13" t="s">
        <v>108</v>
      </c>
      <c r="U301" s="13" t="s">
        <v>109</v>
      </c>
      <c r="V301" s="13">
        <v>9560701187</v>
      </c>
    </row>
    <row r="302" spans="1:22" x14ac:dyDescent="0.3">
      <c r="A302" s="38">
        <v>102</v>
      </c>
      <c r="B302" s="13">
        <v>10285</v>
      </c>
      <c r="C302" s="13" t="s">
        <v>203</v>
      </c>
      <c r="D302" s="13" t="s">
        <v>740</v>
      </c>
      <c r="E302" s="13" t="s">
        <v>740</v>
      </c>
      <c r="F302" s="17" t="s">
        <v>103</v>
      </c>
      <c r="G302" s="13" t="s">
        <v>813</v>
      </c>
      <c r="H302" s="7" t="s">
        <v>60</v>
      </c>
      <c r="I302" s="13" t="s">
        <v>749</v>
      </c>
      <c r="J302" s="13" t="s">
        <v>750</v>
      </c>
      <c r="K302" s="13">
        <v>4</v>
      </c>
      <c r="L302" s="13" t="s">
        <v>161</v>
      </c>
      <c r="M302" s="13" t="s">
        <v>161</v>
      </c>
      <c r="N302" s="13">
        <v>240</v>
      </c>
      <c r="O302" s="42">
        <v>90</v>
      </c>
      <c r="P302" s="13" t="s">
        <v>814</v>
      </c>
      <c r="Q302" s="13" t="s">
        <v>815</v>
      </c>
      <c r="R302" s="13">
        <v>7874440787</v>
      </c>
      <c r="S302" s="13" t="s">
        <v>816</v>
      </c>
      <c r="T302" s="13" t="s">
        <v>108</v>
      </c>
      <c r="U302" s="13" t="s">
        <v>109</v>
      </c>
      <c r="V302" s="13">
        <v>9560701187</v>
      </c>
    </row>
    <row r="303" spans="1:22" x14ac:dyDescent="0.3">
      <c r="A303" s="38"/>
      <c r="B303" s="13">
        <v>10285</v>
      </c>
      <c r="C303" s="13" t="s">
        <v>203</v>
      </c>
      <c r="D303" s="13" t="s">
        <v>740</v>
      </c>
      <c r="E303" s="13" t="s">
        <v>740</v>
      </c>
      <c r="F303" s="17" t="s">
        <v>103</v>
      </c>
      <c r="G303" s="13" t="s">
        <v>813</v>
      </c>
      <c r="H303" s="7" t="s">
        <v>570</v>
      </c>
      <c r="I303" s="13" t="s">
        <v>578</v>
      </c>
      <c r="J303" s="13" t="s">
        <v>579</v>
      </c>
      <c r="K303" s="13">
        <v>4</v>
      </c>
      <c r="L303" s="13" t="s">
        <v>161</v>
      </c>
      <c r="M303" s="13" t="s">
        <v>161</v>
      </c>
      <c r="N303" s="13">
        <v>240</v>
      </c>
      <c r="O303" s="42">
        <v>90</v>
      </c>
      <c r="P303" s="13" t="s">
        <v>814</v>
      </c>
      <c r="Q303" s="13" t="s">
        <v>815</v>
      </c>
      <c r="R303" s="13">
        <v>7874440787</v>
      </c>
      <c r="S303" s="13" t="s">
        <v>816</v>
      </c>
      <c r="T303" s="13" t="s">
        <v>108</v>
      </c>
      <c r="U303" s="13" t="s">
        <v>109</v>
      </c>
      <c r="V303" s="13">
        <v>9560701187</v>
      </c>
    </row>
    <row r="304" spans="1:22" x14ac:dyDescent="0.3">
      <c r="A304" s="38"/>
      <c r="B304" s="13">
        <v>10285</v>
      </c>
      <c r="C304" s="13" t="s">
        <v>203</v>
      </c>
      <c r="D304" s="13" t="s">
        <v>740</v>
      </c>
      <c r="E304" s="13" t="s">
        <v>740</v>
      </c>
      <c r="F304" s="17" t="s">
        <v>103</v>
      </c>
      <c r="G304" s="13" t="s">
        <v>813</v>
      </c>
      <c r="H304" s="11" t="s">
        <v>127</v>
      </c>
      <c r="I304" s="7" t="s">
        <v>232</v>
      </c>
      <c r="J304" s="13" t="s">
        <v>233</v>
      </c>
      <c r="K304" s="13">
        <v>4</v>
      </c>
      <c r="L304" s="13" t="s">
        <v>161</v>
      </c>
      <c r="M304" s="13" t="s">
        <v>161</v>
      </c>
      <c r="N304" s="13">
        <v>400</v>
      </c>
      <c r="O304" s="42">
        <v>120</v>
      </c>
      <c r="P304" s="13" t="s">
        <v>814</v>
      </c>
      <c r="Q304" s="13" t="s">
        <v>815</v>
      </c>
      <c r="R304" s="13">
        <v>7874440787</v>
      </c>
      <c r="S304" s="13" t="s">
        <v>816</v>
      </c>
      <c r="T304" s="13" t="s">
        <v>108</v>
      </c>
      <c r="U304" s="13" t="s">
        <v>109</v>
      </c>
      <c r="V304" s="13">
        <v>9560701187</v>
      </c>
    </row>
    <row r="305" spans="1:22" x14ac:dyDescent="0.3">
      <c r="A305" s="38">
        <v>103</v>
      </c>
      <c r="B305" s="13" t="s">
        <v>665</v>
      </c>
      <c r="C305" s="13" t="s">
        <v>297</v>
      </c>
      <c r="D305" s="13" t="s">
        <v>298</v>
      </c>
      <c r="E305" s="13" t="s">
        <v>817</v>
      </c>
      <c r="F305" s="17" t="s">
        <v>103</v>
      </c>
      <c r="G305" s="13" t="s">
        <v>818</v>
      </c>
      <c r="H305" s="13" t="s">
        <v>135</v>
      </c>
      <c r="I305" s="13" t="s">
        <v>819</v>
      </c>
      <c r="J305" s="13" t="s">
        <v>820</v>
      </c>
      <c r="K305" s="13">
        <v>4</v>
      </c>
      <c r="L305" s="13" t="s">
        <v>161</v>
      </c>
      <c r="M305" s="13" t="s">
        <v>30</v>
      </c>
      <c r="N305" s="13">
        <v>440</v>
      </c>
      <c r="O305" s="42">
        <v>180</v>
      </c>
      <c r="P305" s="13" t="s">
        <v>821</v>
      </c>
      <c r="Q305" s="13" t="s">
        <v>822</v>
      </c>
      <c r="R305" s="13">
        <v>9828467987</v>
      </c>
      <c r="S305" s="13" t="s">
        <v>823</v>
      </c>
      <c r="T305" s="13" t="s">
        <v>108</v>
      </c>
      <c r="U305" s="13" t="s">
        <v>109</v>
      </c>
      <c r="V305" s="13">
        <v>9560701187</v>
      </c>
    </row>
    <row r="306" spans="1:22" x14ac:dyDescent="0.3">
      <c r="A306" s="38">
        <v>104</v>
      </c>
      <c r="B306" s="13">
        <v>84464</v>
      </c>
      <c r="C306" s="13" t="s">
        <v>167</v>
      </c>
      <c r="D306" s="13" t="s">
        <v>652</v>
      </c>
      <c r="E306" s="13" t="s">
        <v>652</v>
      </c>
      <c r="F306" s="13" t="s">
        <v>824</v>
      </c>
      <c r="G306" s="13" t="s">
        <v>825</v>
      </c>
      <c r="H306" s="7" t="s">
        <v>52</v>
      </c>
      <c r="I306" s="7" t="s">
        <v>53</v>
      </c>
      <c r="J306" s="13" t="s">
        <v>54</v>
      </c>
      <c r="K306" s="13">
        <v>4</v>
      </c>
      <c r="L306" s="13" t="s">
        <v>30</v>
      </c>
      <c r="M306" s="13" t="s">
        <v>30</v>
      </c>
      <c r="N306" s="13">
        <v>320</v>
      </c>
      <c r="O306" s="42">
        <v>240</v>
      </c>
      <c r="P306" s="13" t="s">
        <v>826</v>
      </c>
      <c r="Q306" s="13" t="s">
        <v>827</v>
      </c>
      <c r="R306" s="13">
        <v>9811184918</v>
      </c>
      <c r="S306" s="13" t="s">
        <v>828</v>
      </c>
      <c r="T306" s="13" t="s">
        <v>826</v>
      </c>
      <c r="U306" s="13" t="s">
        <v>827</v>
      </c>
      <c r="V306" s="13">
        <v>9811184918</v>
      </c>
    </row>
    <row r="307" spans="1:22" x14ac:dyDescent="0.3">
      <c r="A307" s="38"/>
      <c r="B307" s="13">
        <v>84464</v>
      </c>
      <c r="C307" s="13" t="s">
        <v>167</v>
      </c>
      <c r="D307" s="13" t="s">
        <v>652</v>
      </c>
      <c r="E307" s="13" t="s">
        <v>652</v>
      </c>
      <c r="F307" s="13" t="s">
        <v>824</v>
      </c>
      <c r="G307" s="13" t="s">
        <v>825</v>
      </c>
      <c r="H307" s="13" t="s">
        <v>533</v>
      </c>
      <c r="I307" s="13" t="s">
        <v>829</v>
      </c>
      <c r="J307" s="13" t="s">
        <v>830</v>
      </c>
      <c r="K307" s="13">
        <v>4</v>
      </c>
      <c r="L307" s="13" t="s">
        <v>30</v>
      </c>
      <c r="M307" s="13" t="s">
        <v>30</v>
      </c>
      <c r="N307" s="13">
        <v>310</v>
      </c>
      <c r="O307" s="42">
        <v>240</v>
      </c>
      <c r="P307" s="13" t="s">
        <v>826</v>
      </c>
      <c r="Q307" s="13" t="s">
        <v>827</v>
      </c>
      <c r="R307" s="13">
        <v>9811184918</v>
      </c>
      <c r="S307" s="13" t="s">
        <v>828</v>
      </c>
      <c r="T307" s="13" t="s">
        <v>826</v>
      </c>
      <c r="U307" s="13" t="s">
        <v>827</v>
      </c>
      <c r="V307" s="13">
        <v>9811184918</v>
      </c>
    </row>
    <row r="308" spans="1:22" x14ac:dyDescent="0.3">
      <c r="A308" s="38">
        <v>105</v>
      </c>
      <c r="B308" s="13">
        <v>68470</v>
      </c>
      <c r="C308" s="13" t="s">
        <v>277</v>
      </c>
      <c r="D308" s="13" t="s">
        <v>831</v>
      </c>
      <c r="E308" s="13" t="s">
        <v>831</v>
      </c>
      <c r="F308" s="13" t="s">
        <v>832</v>
      </c>
      <c r="G308" s="13" t="s">
        <v>833</v>
      </c>
      <c r="H308" s="12" t="s">
        <v>113</v>
      </c>
      <c r="I308" s="13" t="s">
        <v>114</v>
      </c>
      <c r="J308" s="13" t="s">
        <v>115</v>
      </c>
      <c r="K308" s="13">
        <v>4</v>
      </c>
      <c r="L308" s="13" t="s">
        <v>30</v>
      </c>
      <c r="M308" s="13" t="s">
        <v>30</v>
      </c>
      <c r="N308" s="13">
        <v>460</v>
      </c>
      <c r="O308" s="42">
        <v>90</v>
      </c>
      <c r="P308" s="13" t="s">
        <v>834</v>
      </c>
      <c r="Q308" s="13" t="s">
        <v>835</v>
      </c>
      <c r="R308" s="13">
        <v>9926020308</v>
      </c>
      <c r="S308" s="13" t="s">
        <v>836</v>
      </c>
      <c r="T308" s="13" t="s">
        <v>834</v>
      </c>
      <c r="U308" s="13" t="s">
        <v>835</v>
      </c>
      <c r="V308" s="13">
        <v>9926020308</v>
      </c>
    </row>
    <row r="309" spans="1:22" x14ac:dyDescent="0.3">
      <c r="A309" s="38">
        <v>106</v>
      </c>
      <c r="B309" s="13" t="s">
        <v>665</v>
      </c>
      <c r="C309" s="13" t="s">
        <v>167</v>
      </c>
      <c r="D309" s="13" t="s">
        <v>837</v>
      </c>
      <c r="E309" s="13" t="s">
        <v>838</v>
      </c>
      <c r="F309" s="13" t="s">
        <v>839</v>
      </c>
      <c r="G309" s="13" t="s">
        <v>840</v>
      </c>
      <c r="H309" s="12" t="s">
        <v>113</v>
      </c>
      <c r="I309" s="13" t="s">
        <v>114</v>
      </c>
      <c r="J309" s="13" t="s">
        <v>115</v>
      </c>
      <c r="K309" s="13">
        <v>4</v>
      </c>
      <c r="L309" s="13" t="s">
        <v>30</v>
      </c>
      <c r="M309" s="13" t="s">
        <v>30</v>
      </c>
      <c r="N309" s="13">
        <v>460</v>
      </c>
      <c r="O309" s="42">
        <v>180</v>
      </c>
      <c r="P309" s="13" t="s">
        <v>841</v>
      </c>
      <c r="Q309" s="13" t="s">
        <v>842</v>
      </c>
      <c r="R309" s="13">
        <v>9899541221</v>
      </c>
      <c r="S309" s="13" t="s">
        <v>843</v>
      </c>
      <c r="T309" s="13" t="s">
        <v>844</v>
      </c>
      <c r="U309" s="13" t="s">
        <v>845</v>
      </c>
      <c r="V309" s="13">
        <v>9211441617</v>
      </c>
    </row>
    <row r="310" spans="1:22" x14ac:dyDescent="0.3">
      <c r="A310" s="38">
        <v>107</v>
      </c>
      <c r="B310" s="13">
        <v>69097</v>
      </c>
      <c r="C310" s="13" t="s">
        <v>846</v>
      </c>
      <c r="D310" s="13" t="s">
        <v>847</v>
      </c>
      <c r="E310" s="13" t="s">
        <v>848</v>
      </c>
      <c r="F310" s="13" t="s">
        <v>849</v>
      </c>
      <c r="G310" s="13" t="s">
        <v>850</v>
      </c>
      <c r="H310" s="13" t="s">
        <v>533</v>
      </c>
      <c r="I310" s="13" t="s">
        <v>851</v>
      </c>
      <c r="J310" s="13" t="s">
        <v>852</v>
      </c>
      <c r="K310" s="13">
        <v>3</v>
      </c>
      <c r="L310" s="13" t="s">
        <v>30</v>
      </c>
      <c r="M310" s="13" t="s">
        <v>30</v>
      </c>
      <c r="N310" s="13">
        <v>290</v>
      </c>
      <c r="O310" s="42">
        <v>180</v>
      </c>
      <c r="P310" s="13" t="s">
        <v>853</v>
      </c>
      <c r="Q310" s="13" t="s">
        <v>854</v>
      </c>
      <c r="R310" s="13">
        <v>9582852532</v>
      </c>
      <c r="S310" s="13" t="s">
        <v>855</v>
      </c>
      <c r="T310" s="13" t="s">
        <v>853</v>
      </c>
      <c r="U310" s="13" t="s">
        <v>854</v>
      </c>
      <c r="V310" s="13">
        <v>9582852532</v>
      </c>
    </row>
    <row r="311" spans="1:22" x14ac:dyDescent="0.3">
      <c r="A311" s="38">
        <v>108</v>
      </c>
      <c r="B311" s="13">
        <v>45410</v>
      </c>
      <c r="C311" s="13" t="s">
        <v>328</v>
      </c>
      <c r="D311" s="13" t="s">
        <v>530</v>
      </c>
      <c r="E311" s="13" t="s">
        <v>330</v>
      </c>
      <c r="F311" s="13" t="s">
        <v>856</v>
      </c>
      <c r="G311" s="13" t="s">
        <v>856</v>
      </c>
      <c r="H311" s="11" t="s">
        <v>127</v>
      </c>
      <c r="I311" s="13" t="s">
        <v>780</v>
      </c>
      <c r="J311" s="13" t="s">
        <v>781</v>
      </c>
      <c r="K311" s="13">
        <v>4</v>
      </c>
      <c r="L311" s="13" t="s">
        <v>30</v>
      </c>
      <c r="M311" s="13" t="s">
        <v>30</v>
      </c>
      <c r="N311" s="13">
        <v>400</v>
      </c>
      <c r="O311" s="42">
        <v>80</v>
      </c>
      <c r="P311" s="13" t="s">
        <v>857</v>
      </c>
      <c r="Q311" s="13" t="s">
        <v>858</v>
      </c>
      <c r="R311" s="13">
        <v>9910994038</v>
      </c>
      <c r="S311" s="13" t="s">
        <v>859</v>
      </c>
      <c r="T311" s="13" t="s">
        <v>857</v>
      </c>
      <c r="U311" s="13" t="s">
        <v>858</v>
      </c>
      <c r="V311" s="13">
        <v>9910994038</v>
      </c>
    </row>
    <row r="312" spans="1:22" x14ac:dyDescent="0.3">
      <c r="A312" s="38"/>
      <c r="B312" s="13">
        <v>45410</v>
      </c>
      <c r="C312" s="13" t="s">
        <v>328</v>
      </c>
      <c r="D312" s="13" t="s">
        <v>530</v>
      </c>
      <c r="E312" s="13" t="s">
        <v>330</v>
      </c>
      <c r="F312" s="13" t="s">
        <v>856</v>
      </c>
      <c r="G312" s="13" t="s">
        <v>856</v>
      </c>
      <c r="H312" s="11" t="s">
        <v>127</v>
      </c>
      <c r="I312" s="13" t="s">
        <v>517</v>
      </c>
      <c r="J312" s="13" t="s">
        <v>518</v>
      </c>
      <c r="K312" s="13">
        <v>4</v>
      </c>
      <c r="L312" s="13" t="s">
        <v>30</v>
      </c>
      <c r="M312" s="13" t="s">
        <v>30</v>
      </c>
      <c r="N312" s="13">
        <v>400</v>
      </c>
      <c r="O312" s="42">
        <v>80</v>
      </c>
      <c r="P312" s="13" t="s">
        <v>857</v>
      </c>
      <c r="Q312" s="13" t="s">
        <v>858</v>
      </c>
      <c r="R312" s="13">
        <v>9910994038</v>
      </c>
      <c r="S312" s="13" t="s">
        <v>859</v>
      </c>
      <c r="T312" s="13" t="s">
        <v>857</v>
      </c>
      <c r="U312" s="13" t="s">
        <v>858</v>
      </c>
      <c r="V312" s="13">
        <v>9910994038</v>
      </c>
    </row>
    <row r="313" spans="1:22" x14ac:dyDescent="0.3">
      <c r="A313" s="38"/>
      <c r="B313" s="13">
        <v>45410</v>
      </c>
      <c r="C313" s="13" t="s">
        <v>328</v>
      </c>
      <c r="D313" s="13" t="s">
        <v>530</v>
      </c>
      <c r="E313" s="13" t="s">
        <v>330</v>
      </c>
      <c r="F313" s="13" t="s">
        <v>856</v>
      </c>
      <c r="G313" s="13" t="s">
        <v>856</v>
      </c>
      <c r="H313" s="7" t="s">
        <v>60</v>
      </c>
      <c r="I313" s="13" t="s">
        <v>860</v>
      </c>
      <c r="J313" s="13" t="s">
        <v>138</v>
      </c>
      <c r="K313" s="13">
        <v>4</v>
      </c>
      <c r="L313" s="13" t="s">
        <v>30</v>
      </c>
      <c r="M313" s="13" t="s">
        <v>30</v>
      </c>
      <c r="N313" s="13">
        <v>240</v>
      </c>
      <c r="O313" s="42">
        <v>120</v>
      </c>
      <c r="P313" s="13" t="s">
        <v>857</v>
      </c>
      <c r="Q313" s="13" t="s">
        <v>858</v>
      </c>
      <c r="R313" s="13">
        <v>9910994038</v>
      </c>
      <c r="S313" s="13" t="s">
        <v>859</v>
      </c>
      <c r="T313" s="13" t="s">
        <v>857</v>
      </c>
      <c r="U313" s="13" t="s">
        <v>858</v>
      </c>
      <c r="V313" s="13">
        <v>9910994038</v>
      </c>
    </row>
    <row r="314" spans="1:22" x14ac:dyDescent="0.3">
      <c r="A314" s="38"/>
      <c r="B314" s="13">
        <v>45410</v>
      </c>
      <c r="C314" s="13" t="s">
        <v>328</v>
      </c>
      <c r="D314" s="13" t="s">
        <v>530</v>
      </c>
      <c r="E314" s="13" t="s">
        <v>330</v>
      </c>
      <c r="F314" s="13" t="s">
        <v>856</v>
      </c>
      <c r="G314" s="13" t="s">
        <v>856</v>
      </c>
      <c r="H314" s="7" t="s">
        <v>60</v>
      </c>
      <c r="I314" s="13" t="s">
        <v>861</v>
      </c>
      <c r="J314" s="13" t="s">
        <v>862</v>
      </c>
      <c r="K314" s="13">
        <v>4</v>
      </c>
      <c r="L314" s="13" t="s">
        <v>30</v>
      </c>
      <c r="M314" s="13" t="s">
        <v>30</v>
      </c>
      <c r="N314" s="13">
        <v>340</v>
      </c>
      <c r="O314" s="42">
        <v>80</v>
      </c>
      <c r="P314" s="13" t="s">
        <v>857</v>
      </c>
      <c r="Q314" s="13" t="s">
        <v>858</v>
      </c>
      <c r="R314" s="13">
        <v>9910994038</v>
      </c>
      <c r="S314" s="13" t="s">
        <v>859</v>
      </c>
      <c r="T314" s="13" t="s">
        <v>857</v>
      </c>
      <c r="U314" s="13" t="s">
        <v>858</v>
      </c>
      <c r="V314" s="13">
        <v>9910994038</v>
      </c>
    </row>
    <row r="315" spans="1:22" x14ac:dyDescent="0.3">
      <c r="A315" s="38">
        <v>109</v>
      </c>
      <c r="B315" s="13">
        <v>50355</v>
      </c>
      <c r="C315" s="13" t="s">
        <v>277</v>
      </c>
      <c r="D315" s="13" t="s">
        <v>831</v>
      </c>
      <c r="E315" s="13" t="s">
        <v>863</v>
      </c>
      <c r="F315" s="13" t="s">
        <v>864</v>
      </c>
      <c r="G315" s="13" t="s">
        <v>865</v>
      </c>
      <c r="H315" s="13" t="s">
        <v>81</v>
      </c>
      <c r="I315" s="13" t="s">
        <v>82</v>
      </c>
      <c r="J315" s="13" t="s">
        <v>83</v>
      </c>
      <c r="K315" s="13">
        <v>4</v>
      </c>
      <c r="L315" s="13" t="s">
        <v>30</v>
      </c>
      <c r="M315" s="13" t="s">
        <v>30</v>
      </c>
      <c r="N315" s="13">
        <v>390</v>
      </c>
      <c r="O315" s="42">
        <v>624</v>
      </c>
      <c r="P315" s="13" t="s">
        <v>866</v>
      </c>
      <c r="Q315" s="13" t="s">
        <v>867</v>
      </c>
      <c r="R315" s="13">
        <v>8359903033</v>
      </c>
      <c r="S315" s="13" t="s">
        <v>868</v>
      </c>
      <c r="T315" s="13" t="s">
        <v>869</v>
      </c>
      <c r="U315" s="13" t="s">
        <v>867</v>
      </c>
      <c r="V315" s="13">
        <v>7898013033</v>
      </c>
    </row>
    <row r="316" spans="1:22" x14ac:dyDescent="0.3">
      <c r="A316" s="38">
        <v>110</v>
      </c>
      <c r="B316" s="13" t="s">
        <v>665</v>
      </c>
      <c r="C316" s="13" t="s">
        <v>277</v>
      </c>
      <c r="D316" s="13" t="s">
        <v>870</v>
      </c>
      <c r="E316" s="13" t="s">
        <v>871</v>
      </c>
      <c r="F316" s="13" t="s">
        <v>832</v>
      </c>
      <c r="G316" s="13" t="s">
        <v>872</v>
      </c>
      <c r="H316" s="13" t="s">
        <v>153</v>
      </c>
      <c r="I316" s="13" t="s">
        <v>154</v>
      </c>
      <c r="J316" s="13" t="s">
        <v>155</v>
      </c>
      <c r="K316" s="13">
        <v>3</v>
      </c>
      <c r="L316" s="13" t="s">
        <v>30</v>
      </c>
      <c r="M316" s="13" t="s">
        <v>30</v>
      </c>
      <c r="N316" s="13">
        <v>350</v>
      </c>
      <c r="O316" s="42">
        <v>48</v>
      </c>
      <c r="P316" s="13" t="s">
        <v>873</v>
      </c>
      <c r="Q316" s="13" t="s">
        <v>874</v>
      </c>
      <c r="R316" s="13">
        <v>9993067969</v>
      </c>
      <c r="S316" s="13" t="s">
        <v>875</v>
      </c>
      <c r="T316" s="13" t="s">
        <v>876</v>
      </c>
      <c r="U316" s="13" t="s">
        <v>877</v>
      </c>
      <c r="V316" s="13">
        <v>9977637602</v>
      </c>
    </row>
    <row r="317" spans="1:22" x14ac:dyDescent="0.3">
      <c r="A317" s="38">
        <v>111</v>
      </c>
      <c r="B317" s="13">
        <v>61432</v>
      </c>
      <c r="C317" s="13" t="s">
        <v>167</v>
      </c>
      <c r="D317" s="13" t="s">
        <v>878</v>
      </c>
      <c r="E317" s="13" t="s">
        <v>878</v>
      </c>
      <c r="F317" s="13" t="s">
        <v>879</v>
      </c>
      <c r="G317" s="13" t="s">
        <v>879</v>
      </c>
      <c r="H317" s="12" t="s">
        <v>113</v>
      </c>
      <c r="I317" s="13" t="s">
        <v>114</v>
      </c>
      <c r="J317" s="13" t="s">
        <v>115</v>
      </c>
      <c r="K317" s="13">
        <v>4</v>
      </c>
      <c r="L317" s="13" t="s">
        <v>30</v>
      </c>
      <c r="M317" s="13" t="s">
        <v>30</v>
      </c>
      <c r="N317" s="13">
        <v>460</v>
      </c>
      <c r="O317" s="42">
        <v>135</v>
      </c>
      <c r="P317" s="13" t="s">
        <v>880</v>
      </c>
      <c r="Q317" s="13" t="s">
        <v>881</v>
      </c>
      <c r="R317" s="13">
        <v>9910335982</v>
      </c>
      <c r="S317" s="13" t="s">
        <v>882</v>
      </c>
      <c r="T317" s="13" t="s">
        <v>883</v>
      </c>
      <c r="U317" s="13" t="s">
        <v>881</v>
      </c>
      <c r="V317" s="13">
        <v>9911385982</v>
      </c>
    </row>
    <row r="318" spans="1:22" x14ac:dyDescent="0.3">
      <c r="A318" s="38">
        <v>112</v>
      </c>
      <c r="B318" s="13">
        <v>80114</v>
      </c>
      <c r="C318" s="13" t="s">
        <v>167</v>
      </c>
      <c r="D318" s="13" t="s">
        <v>884</v>
      </c>
      <c r="E318" s="13" t="s">
        <v>179</v>
      </c>
      <c r="F318" s="13" t="s">
        <v>879</v>
      </c>
      <c r="G318" s="13" t="s">
        <v>879</v>
      </c>
      <c r="H318" s="12" t="s">
        <v>113</v>
      </c>
      <c r="I318" s="13" t="s">
        <v>114</v>
      </c>
      <c r="J318" s="13" t="s">
        <v>115</v>
      </c>
      <c r="K318" s="13">
        <v>4</v>
      </c>
      <c r="L318" s="13" t="s">
        <v>30</v>
      </c>
      <c r="M318" s="13" t="s">
        <v>30</v>
      </c>
      <c r="N318" s="13">
        <v>460</v>
      </c>
      <c r="O318" s="42">
        <v>180</v>
      </c>
      <c r="P318" s="13" t="s">
        <v>885</v>
      </c>
      <c r="Q318" s="13" t="s">
        <v>886</v>
      </c>
      <c r="R318" s="13">
        <v>8860572323</v>
      </c>
      <c r="S318" s="13" t="s">
        <v>887</v>
      </c>
      <c r="T318" s="13" t="s">
        <v>883</v>
      </c>
      <c r="U318" s="13" t="s">
        <v>881</v>
      </c>
      <c r="V318" s="13">
        <v>9911385982</v>
      </c>
    </row>
    <row r="319" spans="1:22" x14ac:dyDescent="0.3">
      <c r="A319" s="38">
        <v>113</v>
      </c>
      <c r="B319" s="13">
        <v>87402</v>
      </c>
      <c r="C319" s="13" t="s">
        <v>167</v>
      </c>
      <c r="D319" s="13" t="s">
        <v>660</v>
      </c>
      <c r="E319" s="13" t="s">
        <v>660</v>
      </c>
      <c r="F319" s="13" t="s">
        <v>879</v>
      </c>
      <c r="G319" s="13" t="s">
        <v>879</v>
      </c>
      <c r="H319" s="12" t="s">
        <v>113</v>
      </c>
      <c r="I319" s="13" t="s">
        <v>114</v>
      </c>
      <c r="J319" s="13" t="s">
        <v>115</v>
      </c>
      <c r="K319" s="13">
        <v>4</v>
      </c>
      <c r="L319" s="13" t="s">
        <v>30</v>
      </c>
      <c r="M319" s="13" t="s">
        <v>30</v>
      </c>
      <c r="N319" s="13">
        <v>460</v>
      </c>
      <c r="O319" s="42">
        <v>270</v>
      </c>
      <c r="P319" s="13" t="s">
        <v>888</v>
      </c>
      <c r="Q319" s="13" t="s">
        <v>889</v>
      </c>
      <c r="R319" s="13">
        <v>9818936660</v>
      </c>
      <c r="S319" s="13" t="s">
        <v>890</v>
      </c>
      <c r="T319" s="13" t="s">
        <v>883</v>
      </c>
      <c r="U319" s="13" t="s">
        <v>881</v>
      </c>
      <c r="V319" s="13">
        <v>9911385982</v>
      </c>
    </row>
    <row r="320" spans="1:22" x14ac:dyDescent="0.3">
      <c r="A320" s="38">
        <v>114</v>
      </c>
      <c r="B320" s="13">
        <v>79913</v>
      </c>
      <c r="C320" s="13" t="s">
        <v>348</v>
      </c>
      <c r="D320" s="13" t="s">
        <v>588</v>
      </c>
      <c r="E320" s="13" t="s">
        <v>470</v>
      </c>
      <c r="F320" s="13" t="s">
        <v>50</v>
      </c>
      <c r="G320" s="13" t="s">
        <v>891</v>
      </c>
      <c r="H320" s="13" t="s">
        <v>27</v>
      </c>
      <c r="I320" s="13" t="s">
        <v>28</v>
      </c>
      <c r="J320" s="13" t="s">
        <v>29</v>
      </c>
      <c r="K320" s="13">
        <v>4</v>
      </c>
      <c r="L320" s="13" t="s">
        <v>30</v>
      </c>
      <c r="M320" s="13" t="s">
        <v>30</v>
      </c>
      <c r="N320" s="13">
        <v>310</v>
      </c>
      <c r="O320" s="42">
        <v>120</v>
      </c>
      <c r="P320" s="13" t="s">
        <v>597</v>
      </c>
      <c r="Q320" s="13" t="s">
        <v>598</v>
      </c>
      <c r="R320" s="13">
        <v>9330345139</v>
      </c>
      <c r="S320" s="13" t="s">
        <v>892</v>
      </c>
      <c r="T320" s="13" t="s">
        <v>58</v>
      </c>
      <c r="U320" s="13" t="s">
        <v>59</v>
      </c>
      <c r="V320" s="13">
        <v>9330345008</v>
      </c>
    </row>
    <row r="321" spans="1:22" x14ac:dyDescent="0.3">
      <c r="A321" s="38"/>
      <c r="B321" s="13">
        <v>79913</v>
      </c>
      <c r="C321" s="13" t="s">
        <v>348</v>
      </c>
      <c r="D321" s="13" t="s">
        <v>588</v>
      </c>
      <c r="E321" s="13" t="s">
        <v>470</v>
      </c>
      <c r="F321" s="13" t="s">
        <v>50</v>
      </c>
      <c r="G321" s="13" t="s">
        <v>891</v>
      </c>
      <c r="H321" s="7" t="s">
        <v>78</v>
      </c>
      <c r="I321" s="13" t="s">
        <v>79</v>
      </c>
      <c r="J321" s="13" t="s">
        <v>80</v>
      </c>
      <c r="K321" s="13">
        <v>3</v>
      </c>
      <c r="L321" s="13" t="s">
        <v>30</v>
      </c>
      <c r="M321" s="13" t="s">
        <v>30</v>
      </c>
      <c r="N321" s="13">
        <v>290</v>
      </c>
      <c r="O321" s="42">
        <v>114</v>
      </c>
      <c r="P321" s="13" t="s">
        <v>597</v>
      </c>
      <c r="Q321" s="13" t="s">
        <v>598</v>
      </c>
      <c r="R321" s="13">
        <v>9330345139</v>
      </c>
      <c r="S321" s="13" t="s">
        <v>892</v>
      </c>
      <c r="T321" s="13" t="s">
        <v>58</v>
      </c>
      <c r="U321" s="13" t="s">
        <v>59</v>
      </c>
      <c r="V321" s="13">
        <v>9330345008</v>
      </c>
    </row>
    <row r="322" spans="1:22" x14ac:dyDescent="0.3">
      <c r="A322" s="38">
        <v>115</v>
      </c>
      <c r="B322" s="13">
        <v>46648</v>
      </c>
      <c r="C322" s="13" t="s">
        <v>893</v>
      </c>
      <c r="D322" s="13" t="s">
        <v>283</v>
      </c>
      <c r="E322" s="13" t="s">
        <v>283</v>
      </c>
      <c r="F322" s="13" t="s">
        <v>894</v>
      </c>
      <c r="G322" s="13" t="s">
        <v>895</v>
      </c>
      <c r="H322" s="7" t="s">
        <v>211</v>
      </c>
      <c r="I322" s="13" t="s">
        <v>564</v>
      </c>
      <c r="J322" s="13" t="s">
        <v>565</v>
      </c>
      <c r="K322" s="13">
        <v>4</v>
      </c>
      <c r="L322" s="13" t="s">
        <v>30</v>
      </c>
      <c r="M322" s="13" t="s">
        <v>30</v>
      </c>
      <c r="N322" s="13">
        <v>340</v>
      </c>
      <c r="O322" s="42">
        <v>240</v>
      </c>
      <c r="P322" s="13" t="s">
        <v>896</v>
      </c>
      <c r="Q322" s="13" t="s">
        <v>897</v>
      </c>
      <c r="R322" s="13">
        <v>9425106177</v>
      </c>
      <c r="S322" s="13" t="s">
        <v>898</v>
      </c>
      <c r="T322" s="13" t="s">
        <v>899</v>
      </c>
      <c r="U322" s="13" t="s">
        <v>900</v>
      </c>
      <c r="V322" s="13">
        <v>9074279883</v>
      </c>
    </row>
    <row r="323" spans="1:22" x14ac:dyDescent="0.3">
      <c r="A323" s="38"/>
      <c r="B323" s="13">
        <v>46648</v>
      </c>
      <c r="C323" s="13" t="s">
        <v>893</v>
      </c>
      <c r="D323" s="13" t="s">
        <v>283</v>
      </c>
      <c r="E323" s="13" t="s">
        <v>283</v>
      </c>
      <c r="F323" s="13" t="s">
        <v>894</v>
      </c>
      <c r="G323" s="13" t="s">
        <v>895</v>
      </c>
      <c r="H323" s="11" t="s">
        <v>86</v>
      </c>
      <c r="I323" s="11" t="s">
        <v>87</v>
      </c>
      <c r="J323" s="13" t="s">
        <v>88</v>
      </c>
      <c r="K323" s="13">
        <v>3</v>
      </c>
      <c r="L323" s="13" t="s">
        <v>30</v>
      </c>
      <c r="M323" s="13" t="s">
        <v>30</v>
      </c>
      <c r="N323" s="13">
        <v>290</v>
      </c>
      <c r="O323" s="42">
        <v>360</v>
      </c>
      <c r="P323" s="13" t="s">
        <v>896</v>
      </c>
      <c r="Q323" s="13" t="s">
        <v>897</v>
      </c>
      <c r="R323" s="13">
        <v>9425106177</v>
      </c>
      <c r="S323" s="13" t="s">
        <v>898</v>
      </c>
      <c r="T323" s="13" t="s">
        <v>899</v>
      </c>
      <c r="U323" s="13" t="s">
        <v>900</v>
      </c>
      <c r="V323" s="13">
        <v>9074279883</v>
      </c>
    </row>
    <row r="324" spans="1:22" x14ac:dyDescent="0.3">
      <c r="A324" s="38"/>
      <c r="B324" s="13">
        <v>46648</v>
      </c>
      <c r="C324" s="13" t="s">
        <v>893</v>
      </c>
      <c r="D324" s="13" t="s">
        <v>283</v>
      </c>
      <c r="E324" s="13" t="s">
        <v>283</v>
      </c>
      <c r="F324" s="13" t="s">
        <v>894</v>
      </c>
      <c r="G324" s="13" t="s">
        <v>895</v>
      </c>
      <c r="H324" s="13" t="s">
        <v>419</v>
      </c>
      <c r="I324" s="11" t="s">
        <v>420</v>
      </c>
      <c r="J324" s="13" t="s">
        <v>421</v>
      </c>
      <c r="K324" s="13">
        <v>4</v>
      </c>
      <c r="L324" s="13" t="s">
        <v>30</v>
      </c>
      <c r="M324" s="13" t="s">
        <v>30</v>
      </c>
      <c r="N324" s="13">
        <v>240</v>
      </c>
      <c r="O324" s="42">
        <v>360</v>
      </c>
      <c r="P324" s="13" t="s">
        <v>896</v>
      </c>
      <c r="Q324" s="13" t="s">
        <v>897</v>
      </c>
      <c r="R324" s="13">
        <v>9425106177</v>
      </c>
      <c r="S324" s="13" t="s">
        <v>898</v>
      </c>
      <c r="T324" s="13" t="s">
        <v>899</v>
      </c>
      <c r="U324" s="13" t="s">
        <v>900</v>
      </c>
      <c r="V324" s="13">
        <v>9074279883</v>
      </c>
    </row>
    <row r="325" spans="1:22" x14ac:dyDescent="0.3">
      <c r="A325" s="38"/>
      <c r="B325" s="13">
        <v>46648</v>
      </c>
      <c r="C325" s="13" t="s">
        <v>893</v>
      </c>
      <c r="D325" s="13" t="s">
        <v>283</v>
      </c>
      <c r="E325" s="13" t="s">
        <v>283</v>
      </c>
      <c r="F325" s="13" t="s">
        <v>894</v>
      </c>
      <c r="G325" s="13" t="s">
        <v>895</v>
      </c>
      <c r="H325" s="13" t="s">
        <v>419</v>
      </c>
      <c r="I325" s="13" t="s">
        <v>808</v>
      </c>
      <c r="J325" s="13" t="s">
        <v>809</v>
      </c>
      <c r="K325" s="13">
        <v>4</v>
      </c>
      <c r="L325" s="13" t="s">
        <v>30</v>
      </c>
      <c r="M325" s="13" t="s">
        <v>30</v>
      </c>
      <c r="N325" s="13">
        <v>340</v>
      </c>
      <c r="O325" s="42">
        <v>360</v>
      </c>
      <c r="P325" s="13" t="s">
        <v>896</v>
      </c>
      <c r="Q325" s="13" t="s">
        <v>897</v>
      </c>
      <c r="R325" s="13">
        <v>9425106177</v>
      </c>
      <c r="S325" s="13" t="s">
        <v>898</v>
      </c>
      <c r="T325" s="13" t="s">
        <v>899</v>
      </c>
      <c r="U325" s="13" t="s">
        <v>900</v>
      </c>
      <c r="V325" s="13">
        <v>9074279883</v>
      </c>
    </row>
    <row r="326" spans="1:22" x14ac:dyDescent="0.3">
      <c r="A326" s="38"/>
      <c r="B326" s="13">
        <v>46648</v>
      </c>
      <c r="C326" s="13" t="s">
        <v>893</v>
      </c>
      <c r="D326" s="13" t="s">
        <v>283</v>
      </c>
      <c r="E326" s="13" t="s">
        <v>283</v>
      </c>
      <c r="F326" s="13" t="s">
        <v>894</v>
      </c>
      <c r="G326" s="13" t="s">
        <v>895</v>
      </c>
      <c r="H326" s="13" t="s">
        <v>419</v>
      </c>
      <c r="I326" s="13" t="s">
        <v>811</v>
      </c>
      <c r="J326" s="13" t="s">
        <v>812</v>
      </c>
      <c r="K326" s="13">
        <v>4</v>
      </c>
      <c r="L326" s="13" t="s">
        <v>30</v>
      </c>
      <c r="M326" s="13" t="s">
        <v>30</v>
      </c>
      <c r="N326" s="13">
        <v>240</v>
      </c>
      <c r="O326" s="42">
        <v>360</v>
      </c>
      <c r="P326" s="13" t="s">
        <v>896</v>
      </c>
      <c r="Q326" s="13" t="s">
        <v>897</v>
      </c>
      <c r="R326" s="13">
        <v>9425106177</v>
      </c>
      <c r="S326" s="13" t="s">
        <v>898</v>
      </c>
      <c r="T326" s="13" t="s">
        <v>899</v>
      </c>
      <c r="U326" s="13" t="s">
        <v>900</v>
      </c>
      <c r="V326" s="13">
        <v>9074279883</v>
      </c>
    </row>
    <row r="327" spans="1:22" x14ac:dyDescent="0.3">
      <c r="A327" s="38">
        <v>116</v>
      </c>
      <c r="B327" s="13" t="s">
        <v>665</v>
      </c>
      <c r="C327" s="13" t="s">
        <v>123</v>
      </c>
      <c r="D327" s="13" t="s">
        <v>139</v>
      </c>
      <c r="E327" s="13" t="s">
        <v>901</v>
      </c>
      <c r="F327" s="13" t="s">
        <v>50</v>
      </c>
      <c r="G327" s="13" t="s">
        <v>902</v>
      </c>
      <c r="H327" s="13" t="s">
        <v>27</v>
      </c>
      <c r="I327" s="13" t="s">
        <v>28</v>
      </c>
      <c r="J327" s="13" t="s">
        <v>29</v>
      </c>
      <c r="K327" s="13">
        <v>4</v>
      </c>
      <c r="L327" s="13" t="s">
        <v>30</v>
      </c>
      <c r="M327" s="13" t="s">
        <v>30</v>
      </c>
      <c r="N327" s="13">
        <v>310</v>
      </c>
      <c r="O327" s="42">
        <v>120</v>
      </c>
      <c r="P327" s="13" t="s">
        <v>903</v>
      </c>
      <c r="Q327" s="13" t="s">
        <v>904</v>
      </c>
      <c r="R327" s="13">
        <v>9835277042</v>
      </c>
      <c r="S327" s="13" t="s">
        <v>905</v>
      </c>
      <c r="T327" s="13" t="s">
        <v>58</v>
      </c>
      <c r="U327" s="13" t="s">
        <v>59</v>
      </c>
      <c r="V327" s="13">
        <v>9330345008</v>
      </c>
    </row>
    <row r="328" spans="1:22" x14ac:dyDescent="0.3">
      <c r="A328" s="38"/>
      <c r="B328" s="13" t="s">
        <v>665</v>
      </c>
      <c r="C328" s="13" t="s">
        <v>123</v>
      </c>
      <c r="D328" s="13" t="s">
        <v>139</v>
      </c>
      <c r="E328" s="13" t="s">
        <v>901</v>
      </c>
      <c r="F328" s="13" t="s">
        <v>50</v>
      </c>
      <c r="G328" s="13" t="s">
        <v>902</v>
      </c>
      <c r="H328" s="7" t="s">
        <v>78</v>
      </c>
      <c r="I328" s="13" t="s">
        <v>79</v>
      </c>
      <c r="J328" s="13" t="s">
        <v>80</v>
      </c>
      <c r="K328" s="13">
        <v>3</v>
      </c>
      <c r="L328" s="13" t="s">
        <v>30</v>
      </c>
      <c r="M328" s="13" t="s">
        <v>30</v>
      </c>
      <c r="N328" s="13">
        <v>290</v>
      </c>
      <c r="O328" s="42">
        <v>180</v>
      </c>
      <c r="P328" s="13" t="s">
        <v>903</v>
      </c>
      <c r="Q328" s="13" t="s">
        <v>904</v>
      </c>
      <c r="R328" s="13">
        <v>9835277042</v>
      </c>
      <c r="S328" s="13" t="s">
        <v>905</v>
      </c>
      <c r="T328" s="13" t="s">
        <v>58</v>
      </c>
      <c r="U328" s="13" t="s">
        <v>59</v>
      </c>
      <c r="V328" s="13">
        <v>9330345008</v>
      </c>
    </row>
    <row r="329" spans="1:22" x14ac:dyDescent="0.3">
      <c r="A329" s="38"/>
      <c r="B329" s="13" t="s">
        <v>665</v>
      </c>
      <c r="C329" s="13" t="s">
        <v>123</v>
      </c>
      <c r="D329" s="13" t="s">
        <v>139</v>
      </c>
      <c r="E329" s="13" t="s">
        <v>901</v>
      </c>
      <c r="F329" s="13" t="s">
        <v>50</v>
      </c>
      <c r="G329" s="13" t="s">
        <v>902</v>
      </c>
      <c r="H329" s="7" t="s">
        <v>52</v>
      </c>
      <c r="I329" s="7" t="s">
        <v>101</v>
      </c>
      <c r="J329" s="13" t="s">
        <v>102</v>
      </c>
      <c r="K329" s="13">
        <v>3</v>
      </c>
      <c r="L329" s="13" t="s">
        <v>30</v>
      </c>
      <c r="M329" s="13" t="s">
        <v>30</v>
      </c>
      <c r="N329" s="13">
        <v>320</v>
      </c>
      <c r="O329" s="42">
        <v>120</v>
      </c>
      <c r="P329" s="13" t="s">
        <v>903</v>
      </c>
      <c r="Q329" s="13" t="s">
        <v>904</v>
      </c>
      <c r="R329" s="13">
        <v>9835277042</v>
      </c>
      <c r="S329" s="13" t="s">
        <v>905</v>
      </c>
      <c r="T329" s="13" t="s">
        <v>58</v>
      </c>
      <c r="U329" s="13" t="s">
        <v>59</v>
      </c>
      <c r="V329" s="13">
        <v>9330345008</v>
      </c>
    </row>
    <row r="330" spans="1:22" x14ac:dyDescent="0.3">
      <c r="A330" s="6">
        <v>117</v>
      </c>
      <c r="B330" s="24" t="s">
        <v>665</v>
      </c>
      <c r="C330" s="7" t="s">
        <v>491</v>
      </c>
      <c r="D330" s="7" t="s">
        <v>906</v>
      </c>
      <c r="E330" s="7" t="s">
        <v>906</v>
      </c>
      <c r="F330" s="7" t="s">
        <v>708</v>
      </c>
      <c r="G330" s="7" t="s">
        <v>907</v>
      </c>
      <c r="H330" s="11" t="s">
        <v>27</v>
      </c>
      <c r="I330" s="7" t="s">
        <v>28</v>
      </c>
      <c r="J330" s="7" t="s">
        <v>29</v>
      </c>
      <c r="K330" s="8">
        <v>4</v>
      </c>
      <c r="L330" s="8" t="s">
        <v>30</v>
      </c>
      <c r="M330" s="8" t="s">
        <v>30</v>
      </c>
      <c r="N330" s="8">
        <v>310</v>
      </c>
      <c r="O330" s="6">
        <v>480</v>
      </c>
      <c r="P330" s="8" t="s">
        <v>908</v>
      </c>
      <c r="Q330" s="44" t="s">
        <v>909</v>
      </c>
      <c r="R330" s="8">
        <v>8766076588</v>
      </c>
      <c r="S330" s="8" t="s">
        <v>910</v>
      </c>
      <c r="T330" s="8" t="s">
        <v>911</v>
      </c>
      <c r="U330" s="44" t="s">
        <v>912</v>
      </c>
      <c r="V330" s="8">
        <v>9828258824</v>
      </c>
    </row>
    <row r="331" spans="1:22" x14ac:dyDescent="0.3">
      <c r="A331" s="6"/>
      <c r="B331" s="24" t="s">
        <v>665</v>
      </c>
      <c r="C331" s="7" t="s">
        <v>491</v>
      </c>
      <c r="D331" s="7" t="s">
        <v>906</v>
      </c>
      <c r="E331" s="7" t="s">
        <v>906</v>
      </c>
      <c r="F331" s="7" t="s">
        <v>708</v>
      </c>
      <c r="G331" s="7" t="s">
        <v>907</v>
      </c>
      <c r="H331" s="7" t="s">
        <v>36</v>
      </c>
      <c r="I331" s="7" t="s">
        <v>159</v>
      </c>
      <c r="J331" s="7" t="s">
        <v>160</v>
      </c>
      <c r="K331" s="8">
        <v>3</v>
      </c>
      <c r="L331" s="8" t="s">
        <v>30</v>
      </c>
      <c r="M331" s="8" t="s">
        <v>30</v>
      </c>
      <c r="N331" s="8">
        <v>540</v>
      </c>
      <c r="O331" s="6">
        <v>288</v>
      </c>
      <c r="P331" s="8" t="s">
        <v>908</v>
      </c>
      <c r="Q331" s="44" t="s">
        <v>909</v>
      </c>
      <c r="R331" s="8">
        <v>8766076588</v>
      </c>
      <c r="S331" s="8" t="s">
        <v>910</v>
      </c>
      <c r="T331" s="8" t="s">
        <v>911</v>
      </c>
      <c r="U331" s="44" t="s">
        <v>912</v>
      </c>
      <c r="V331" s="8">
        <v>9828258824</v>
      </c>
    </row>
    <row r="332" spans="1:22" ht="15.75" x14ac:dyDescent="0.3">
      <c r="A332" s="6"/>
      <c r="B332" s="24" t="s">
        <v>665</v>
      </c>
      <c r="C332" s="7" t="s">
        <v>491</v>
      </c>
      <c r="D332" s="7" t="s">
        <v>906</v>
      </c>
      <c r="E332" s="7" t="s">
        <v>906</v>
      </c>
      <c r="F332" s="7" t="s">
        <v>708</v>
      </c>
      <c r="G332" s="7" t="s">
        <v>907</v>
      </c>
      <c r="H332" s="11" t="s">
        <v>86</v>
      </c>
      <c r="I332" s="22" t="s">
        <v>186</v>
      </c>
      <c r="J332" s="7" t="s">
        <v>187</v>
      </c>
      <c r="K332" s="8">
        <v>4</v>
      </c>
      <c r="L332" s="8" t="s">
        <v>30</v>
      </c>
      <c r="M332" s="8" t="s">
        <v>30</v>
      </c>
      <c r="N332" s="8">
        <v>340</v>
      </c>
      <c r="O332" s="6">
        <v>480</v>
      </c>
      <c r="P332" s="8" t="s">
        <v>908</v>
      </c>
      <c r="Q332" s="44" t="s">
        <v>909</v>
      </c>
      <c r="R332" s="8">
        <v>8766076588</v>
      </c>
      <c r="S332" s="8" t="s">
        <v>910</v>
      </c>
      <c r="T332" s="8" t="s">
        <v>911</v>
      </c>
      <c r="U332" s="44" t="s">
        <v>912</v>
      </c>
      <c r="V332" s="8">
        <v>9828258824</v>
      </c>
    </row>
    <row r="333" spans="1:22" x14ac:dyDescent="0.3">
      <c r="A333" s="6"/>
      <c r="B333" s="24" t="s">
        <v>665</v>
      </c>
      <c r="C333" s="7" t="s">
        <v>491</v>
      </c>
      <c r="D333" s="7" t="s">
        <v>906</v>
      </c>
      <c r="E333" s="7" t="s">
        <v>906</v>
      </c>
      <c r="F333" s="7" t="s">
        <v>708</v>
      </c>
      <c r="G333" s="7" t="s">
        <v>907</v>
      </c>
      <c r="H333" s="11" t="s">
        <v>86</v>
      </c>
      <c r="I333" s="7" t="s">
        <v>554</v>
      </c>
      <c r="J333" s="7" t="s">
        <v>555</v>
      </c>
      <c r="K333" s="8">
        <v>4</v>
      </c>
      <c r="L333" s="8" t="s">
        <v>30</v>
      </c>
      <c r="M333" s="8" t="s">
        <v>30</v>
      </c>
      <c r="N333" s="8">
        <v>340</v>
      </c>
      <c r="O333" s="6">
        <v>480</v>
      </c>
      <c r="P333" s="8" t="s">
        <v>908</v>
      </c>
      <c r="Q333" s="44" t="s">
        <v>909</v>
      </c>
      <c r="R333" s="8">
        <v>8766076588</v>
      </c>
      <c r="S333" s="8" t="s">
        <v>910</v>
      </c>
      <c r="T333" s="8" t="s">
        <v>911</v>
      </c>
      <c r="U333" s="44" t="s">
        <v>912</v>
      </c>
      <c r="V333" s="8">
        <v>9828258824</v>
      </c>
    </row>
    <row r="334" spans="1:22" x14ac:dyDescent="0.3">
      <c r="A334" s="6"/>
      <c r="B334" s="24" t="s">
        <v>665</v>
      </c>
      <c r="C334" s="7" t="s">
        <v>491</v>
      </c>
      <c r="D334" s="7" t="s">
        <v>906</v>
      </c>
      <c r="E334" s="7" t="s">
        <v>906</v>
      </c>
      <c r="F334" s="7" t="s">
        <v>708</v>
      </c>
      <c r="G334" s="7" t="s">
        <v>907</v>
      </c>
      <c r="H334" s="7" t="s">
        <v>60</v>
      </c>
      <c r="I334" s="11" t="s">
        <v>749</v>
      </c>
      <c r="J334" s="7" t="s">
        <v>750</v>
      </c>
      <c r="K334" s="8">
        <v>4</v>
      </c>
      <c r="L334" s="8" t="s">
        <v>30</v>
      </c>
      <c r="M334" s="8" t="s">
        <v>30</v>
      </c>
      <c r="N334" s="8">
        <v>240</v>
      </c>
      <c r="O334" s="6">
        <v>360</v>
      </c>
      <c r="P334" s="8" t="s">
        <v>908</v>
      </c>
      <c r="Q334" s="44" t="s">
        <v>909</v>
      </c>
      <c r="R334" s="8">
        <v>8766076588</v>
      </c>
      <c r="S334" s="8" t="s">
        <v>910</v>
      </c>
      <c r="T334" s="8" t="s">
        <v>911</v>
      </c>
      <c r="U334" s="44" t="s">
        <v>912</v>
      </c>
      <c r="V334" s="8">
        <v>9828258824</v>
      </c>
    </row>
    <row r="335" spans="1:22" x14ac:dyDescent="0.3">
      <c r="A335" s="6">
        <v>118</v>
      </c>
      <c r="B335" s="7" t="s">
        <v>665</v>
      </c>
      <c r="C335" s="8" t="s">
        <v>167</v>
      </c>
      <c r="D335" s="8" t="s">
        <v>884</v>
      </c>
      <c r="E335" s="8" t="s">
        <v>179</v>
      </c>
      <c r="F335" s="17" t="s">
        <v>103</v>
      </c>
      <c r="G335" s="8" t="s">
        <v>913</v>
      </c>
      <c r="H335" s="7" t="s">
        <v>78</v>
      </c>
      <c r="I335" s="8" t="s">
        <v>79</v>
      </c>
      <c r="J335" s="8" t="s">
        <v>80</v>
      </c>
      <c r="K335" s="8">
        <v>3</v>
      </c>
      <c r="L335" s="8" t="s">
        <v>30</v>
      </c>
      <c r="M335" s="8" t="s">
        <v>30</v>
      </c>
      <c r="N335" s="8">
        <v>290</v>
      </c>
      <c r="O335" s="45">
        <v>180</v>
      </c>
      <c r="P335" s="8" t="s">
        <v>914</v>
      </c>
      <c r="Q335" s="46" t="s">
        <v>915</v>
      </c>
      <c r="R335" s="8">
        <v>9810975491</v>
      </c>
      <c r="S335" s="8" t="s">
        <v>916</v>
      </c>
      <c r="T335" s="13" t="s">
        <v>108</v>
      </c>
      <c r="U335" s="13" t="s">
        <v>109</v>
      </c>
      <c r="V335" s="13">
        <v>9560701187</v>
      </c>
    </row>
    <row r="336" spans="1:22" x14ac:dyDescent="0.3">
      <c r="A336" s="6"/>
      <c r="B336" s="7" t="s">
        <v>665</v>
      </c>
      <c r="C336" s="8" t="s">
        <v>167</v>
      </c>
      <c r="D336" s="8" t="s">
        <v>884</v>
      </c>
      <c r="E336" s="8" t="s">
        <v>179</v>
      </c>
      <c r="F336" s="17" t="s">
        <v>103</v>
      </c>
      <c r="G336" s="8" t="s">
        <v>913</v>
      </c>
      <c r="H336" s="13" t="s">
        <v>135</v>
      </c>
      <c r="I336" s="8" t="s">
        <v>136</v>
      </c>
      <c r="J336" s="8" t="s">
        <v>137</v>
      </c>
      <c r="K336" s="8">
        <v>4</v>
      </c>
      <c r="L336" s="8" t="s">
        <v>30</v>
      </c>
      <c r="M336" s="8" t="s">
        <v>30</v>
      </c>
      <c r="N336" s="8">
        <v>440</v>
      </c>
      <c r="O336" s="45">
        <v>90</v>
      </c>
      <c r="P336" s="8" t="s">
        <v>914</v>
      </c>
      <c r="Q336" s="46" t="s">
        <v>915</v>
      </c>
      <c r="R336" s="8">
        <v>9810975491</v>
      </c>
      <c r="S336" s="8" t="s">
        <v>916</v>
      </c>
      <c r="T336" s="13" t="s">
        <v>108</v>
      </c>
      <c r="U336" s="13" t="s">
        <v>109</v>
      </c>
      <c r="V336" s="13">
        <v>9560701187</v>
      </c>
    </row>
    <row r="337" spans="1:22" x14ac:dyDescent="0.3">
      <c r="A337" s="6"/>
      <c r="B337" s="7" t="s">
        <v>665</v>
      </c>
      <c r="C337" s="8" t="s">
        <v>167</v>
      </c>
      <c r="D337" s="8" t="s">
        <v>884</v>
      </c>
      <c r="E337" s="8" t="s">
        <v>179</v>
      </c>
      <c r="F337" s="17" t="s">
        <v>103</v>
      </c>
      <c r="G337" s="8" t="s">
        <v>913</v>
      </c>
      <c r="H337" s="8" t="s">
        <v>27</v>
      </c>
      <c r="I337" s="8" t="s">
        <v>658</v>
      </c>
      <c r="J337" s="8" t="s">
        <v>659</v>
      </c>
      <c r="K337" s="8">
        <v>4</v>
      </c>
      <c r="L337" s="8" t="s">
        <v>30</v>
      </c>
      <c r="M337" s="8" t="s">
        <v>30</v>
      </c>
      <c r="N337" s="8">
        <v>380</v>
      </c>
      <c r="O337" s="9">
        <v>120</v>
      </c>
      <c r="P337" s="8" t="s">
        <v>914</v>
      </c>
      <c r="Q337" s="46" t="s">
        <v>915</v>
      </c>
      <c r="R337" s="8">
        <v>9810975491</v>
      </c>
      <c r="S337" s="8" t="s">
        <v>916</v>
      </c>
      <c r="T337" s="13" t="s">
        <v>108</v>
      </c>
      <c r="U337" s="13" t="s">
        <v>109</v>
      </c>
      <c r="V337" s="13">
        <v>9560701187</v>
      </c>
    </row>
    <row r="338" spans="1:22" x14ac:dyDescent="0.3">
      <c r="A338" s="6">
        <v>119</v>
      </c>
      <c r="B338" s="7" t="s">
        <v>665</v>
      </c>
      <c r="C338" s="8" t="s">
        <v>917</v>
      </c>
      <c r="D338" s="8" t="s">
        <v>918</v>
      </c>
      <c r="E338" s="8" t="s">
        <v>918</v>
      </c>
      <c r="F338" s="8" t="s">
        <v>919</v>
      </c>
      <c r="G338" s="8" t="s">
        <v>920</v>
      </c>
      <c r="H338" s="13" t="s">
        <v>135</v>
      </c>
      <c r="I338" s="8" t="s">
        <v>136</v>
      </c>
      <c r="J338" s="8" t="s">
        <v>137</v>
      </c>
      <c r="K338" s="8">
        <v>4</v>
      </c>
      <c r="L338" s="8" t="s">
        <v>30</v>
      </c>
      <c r="M338" s="8" t="s">
        <v>30</v>
      </c>
      <c r="N338" s="8">
        <v>440</v>
      </c>
      <c r="O338" s="9">
        <v>360</v>
      </c>
      <c r="P338" s="8" t="s">
        <v>921</v>
      </c>
      <c r="Q338" s="37" t="s">
        <v>922</v>
      </c>
      <c r="R338" s="8">
        <v>8872006888</v>
      </c>
      <c r="S338" s="8" t="s">
        <v>923</v>
      </c>
      <c r="T338" s="37" t="s">
        <v>924</v>
      </c>
      <c r="U338" s="37" t="s">
        <v>925</v>
      </c>
      <c r="V338" s="37">
        <v>9888033477</v>
      </c>
    </row>
    <row r="339" spans="1:22" x14ac:dyDescent="0.3">
      <c r="A339" s="6">
        <v>120</v>
      </c>
      <c r="B339" s="8">
        <v>8892</v>
      </c>
      <c r="C339" s="8" t="s">
        <v>167</v>
      </c>
      <c r="D339" s="8" t="s">
        <v>848</v>
      </c>
      <c r="E339" s="8" t="s">
        <v>848</v>
      </c>
      <c r="F339" s="8" t="s">
        <v>926</v>
      </c>
      <c r="G339" s="8" t="s">
        <v>926</v>
      </c>
      <c r="H339" s="8" t="s">
        <v>533</v>
      </c>
      <c r="I339" s="8" t="s">
        <v>829</v>
      </c>
      <c r="J339" s="8" t="s">
        <v>830</v>
      </c>
      <c r="K339" s="8">
        <v>4</v>
      </c>
      <c r="L339" s="8" t="s">
        <v>30</v>
      </c>
      <c r="M339" s="8" t="s">
        <v>30</v>
      </c>
      <c r="N339" s="8">
        <v>310</v>
      </c>
      <c r="O339" s="9">
        <v>240</v>
      </c>
      <c r="P339" s="8" t="s">
        <v>927</v>
      </c>
      <c r="Q339" s="8" t="s">
        <v>928</v>
      </c>
      <c r="R339" s="8">
        <v>9871147330</v>
      </c>
      <c r="S339" s="8" t="s">
        <v>929</v>
      </c>
      <c r="T339" s="8" t="s">
        <v>927</v>
      </c>
      <c r="U339" s="8" t="s">
        <v>928</v>
      </c>
      <c r="V339" s="8">
        <v>9871147330</v>
      </c>
    </row>
    <row r="340" spans="1:22" x14ac:dyDescent="0.3">
      <c r="A340" s="6"/>
      <c r="B340" s="8">
        <v>8892</v>
      </c>
      <c r="C340" s="8" t="s">
        <v>167</v>
      </c>
      <c r="D340" s="8" t="s">
        <v>848</v>
      </c>
      <c r="E340" s="8" t="s">
        <v>848</v>
      </c>
      <c r="F340" s="8" t="s">
        <v>926</v>
      </c>
      <c r="G340" s="8" t="s">
        <v>926</v>
      </c>
      <c r="H340" s="8" t="s">
        <v>533</v>
      </c>
      <c r="I340" s="8" t="s">
        <v>930</v>
      </c>
      <c r="J340" s="8" t="s">
        <v>931</v>
      </c>
      <c r="K340" s="8">
        <v>3</v>
      </c>
      <c r="L340" s="8" t="s">
        <v>30</v>
      </c>
      <c r="M340" s="8" t="s">
        <v>30</v>
      </c>
      <c r="N340" s="8">
        <v>310</v>
      </c>
      <c r="O340" s="9">
        <v>160</v>
      </c>
      <c r="P340" s="8" t="s">
        <v>927</v>
      </c>
      <c r="Q340" s="8" t="s">
        <v>928</v>
      </c>
      <c r="R340" s="8">
        <v>9871147330</v>
      </c>
      <c r="S340" s="8" t="s">
        <v>929</v>
      </c>
      <c r="T340" s="8" t="s">
        <v>927</v>
      </c>
      <c r="U340" s="8" t="s">
        <v>928</v>
      </c>
      <c r="V340" s="8">
        <v>9871147330</v>
      </c>
    </row>
    <row r="341" spans="1:22" x14ac:dyDescent="0.3">
      <c r="A341" s="6"/>
      <c r="B341" s="8">
        <v>8892</v>
      </c>
      <c r="C341" s="8" t="s">
        <v>167</v>
      </c>
      <c r="D341" s="8" t="s">
        <v>848</v>
      </c>
      <c r="E341" s="8" t="s">
        <v>848</v>
      </c>
      <c r="F341" s="8" t="s">
        <v>926</v>
      </c>
      <c r="G341" s="8" t="s">
        <v>926</v>
      </c>
      <c r="H341" s="7" t="s">
        <v>52</v>
      </c>
      <c r="I341" s="7" t="s">
        <v>101</v>
      </c>
      <c r="J341" s="8" t="s">
        <v>102</v>
      </c>
      <c r="K341" s="8">
        <v>3</v>
      </c>
      <c r="L341" s="8" t="s">
        <v>30</v>
      </c>
      <c r="M341" s="8" t="s">
        <v>30</v>
      </c>
      <c r="N341" s="8">
        <v>320</v>
      </c>
      <c r="O341" s="9">
        <v>240</v>
      </c>
      <c r="P341" s="8" t="s">
        <v>927</v>
      </c>
      <c r="Q341" s="8" t="s">
        <v>928</v>
      </c>
      <c r="R341" s="8">
        <v>9871147330</v>
      </c>
      <c r="S341" s="8" t="s">
        <v>929</v>
      </c>
      <c r="T341" s="8" t="s">
        <v>927</v>
      </c>
      <c r="U341" s="8" t="s">
        <v>928</v>
      </c>
      <c r="V341" s="8">
        <v>9871147330</v>
      </c>
    </row>
    <row r="342" spans="1:22" x14ac:dyDescent="0.3">
      <c r="A342" s="6">
        <v>120</v>
      </c>
      <c r="B342" s="8">
        <v>8892</v>
      </c>
      <c r="C342" s="8" t="s">
        <v>167</v>
      </c>
      <c r="D342" s="8" t="s">
        <v>848</v>
      </c>
      <c r="E342" s="8" t="s">
        <v>848</v>
      </c>
      <c r="F342" s="8" t="s">
        <v>926</v>
      </c>
      <c r="G342" s="8" t="s">
        <v>926</v>
      </c>
      <c r="H342" s="11" t="s">
        <v>127</v>
      </c>
      <c r="I342" s="8" t="s">
        <v>128</v>
      </c>
      <c r="J342" s="8" t="s">
        <v>129</v>
      </c>
      <c r="K342" s="8">
        <v>4</v>
      </c>
      <c r="L342" s="8" t="s">
        <v>30</v>
      </c>
      <c r="M342" s="8" t="s">
        <v>30</v>
      </c>
      <c r="N342" s="8">
        <v>340</v>
      </c>
      <c r="O342" s="9">
        <v>160</v>
      </c>
      <c r="P342" s="8" t="s">
        <v>927</v>
      </c>
      <c r="Q342" s="8" t="s">
        <v>928</v>
      </c>
      <c r="R342" s="8">
        <v>9871147330</v>
      </c>
      <c r="S342" s="8" t="s">
        <v>929</v>
      </c>
      <c r="T342" s="8" t="s">
        <v>927</v>
      </c>
      <c r="U342" s="8" t="s">
        <v>928</v>
      </c>
      <c r="V342" s="8">
        <v>9871147330</v>
      </c>
    </row>
    <row r="343" spans="1:22" x14ac:dyDescent="0.3">
      <c r="A343" s="6">
        <v>121</v>
      </c>
      <c r="B343" s="8">
        <v>8912</v>
      </c>
      <c r="C343" s="8" t="s">
        <v>167</v>
      </c>
      <c r="D343" s="8" t="s">
        <v>168</v>
      </c>
      <c r="E343" s="8" t="s">
        <v>168</v>
      </c>
      <c r="F343" s="8" t="s">
        <v>926</v>
      </c>
      <c r="G343" s="8" t="s">
        <v>926</v>
      </c>
      <c r="H343" s="8" t="s">
        <v>533</v>
      </c>
      <c r="I343" s="8" t="s">
        <v>829</v>
      </c>
      <c r="J343" s="8" t="s">
        <v>830</v>
      </c>
      <c r="K343" s="8">
        <v>4</v>
      </c>
      <c r="L343" s="8" t="s">
        <v>30</v>
      </c>
      <c r="M343" s="8" t="s">
        <v>30</v>
      </c>
      <c r="N343" s="8">
        <v>310</v>
      </c>
      <c r="O343" s="9">
        <v>240</v>
      </c>
      <c r="P343" s="8" t="s">
        <v>932</v>
      </c>
      <c r="Q343" s="8" t="s">
        <v>928</v>
      </c>
      <c r="R343" s="8">
        <v>9810298309</v>
      </c>
      <c r="S343" s="8" t="s">
        <v>933</v>
      </c>
      <c r="T343" s="8" t="s">
        <v>932</v>
      </c>
      <c r="U343" s="8" t="s">
        <v>928</v>
      </c>
      <c r="V343" s="8">
        <v>9810298309</v>
      </c>
    </row>
    <row r="344" spans="1:22" x14ac:dyDescent="0.3">
      <c r="A344" s="6"/>
      <c r="B344" s="8">
        <v>8912</v>
      </c>
      <c r="C344" s="8" t="s">
        <v>167</v>
      </c>
      <c r="D344" s="8" t="s">
        <v>168</v>
      </c>
      <c r="E344" s="8" t="s">
        <v>168</v>
      </c>
      <c r="F344" s="8" t="s">
        <v>926</v>
      </c>
      <c r="G344" s="8" t="s">
        <v>926</v>
      </c>
      <c r="H344" s="8" t="s">
        <v>934</v>
      </c>
      <c r="I344" s="8" t="s">
        <v>935</v>
      </c>
      <c r="J344" s="8" t="s">
        <v>936</v>
      </c>
      <c r="K344" s="8">
        <v>3</v>
      </c>
      <c r="L344" s="8" t="s">
        <v>30</v>
      </c>
      <c r="M344" s="8" t="s">
        <v>30</v>
      </c>
      <c r="N344" s="8">
        <v>190</v>
      </c>
      <c r="O344" s="9">
        <v>240</v>
      </c>
      <c r="P344" s="8" t="s">
        <v>932</v>
      </c>
      <c r="Q344" s="8" t="s">
        <v>928</v>
      </c>
      <c r="R344" s="8">
        <v>9810298309</v>
      </c>
      <c r="S344" s="8" t="s">
        <v>933</v>
      </c>
      <c r="T344" s="8" t="s">
        <v>932</v>
      </c>
      <c r="U344" s="8" t="s">
        <v>928</v>
      </c>
      <c r="V344" s="8">
        <v>9810298309</v>
      </c>
    </row>
    <row r="345" spans="1:22" x14ac:dyDescent="0.3">
      <c r="A345" s="6"/>
      <c r="B345" s="8">
        <v>8912</v>
      </c>
      <c r="C345" s="8" t="s">
        <v>167</v>
      </c>
      <c r="D345" s="8" t="s">
        <v>168</v>
      </c>
      <c r="E345" s="8" t="s">
        <v>168</v>
      </c>
      <c r="F345" s="8" t="s">
        <v>926</v>
      </c>
      <c r="G345" s="8" t="s">
        <v>926</v>
      </c>
      <c r="H345" s="7" t="s">
        <v>52</v>
      </c>
      <c r="I345" s="7" t="s">
        <v>101</v>
      </c>
      <c r="J345" s="8" t="s">
        <v>102</v>
      </c>
      <c r="K345" s="8">
        <v>3</v>
      </c>
      <c r="L345" s="8" t="s">
        <v>30</v>
      </c>
      <c r="M345" s="8" t="s">
        <v>30</v>
      </c>
      <c r="N345" s="8">
        <v>320</v>
      </c>
      <c r="O345" s="9">
        <v>120</v>
      </c>
      <c r="P345" s="8" t="s">
        <v>932</v>
      </c>
      <c r="Q345" s="8" t="s">
        <v>928</v>
      </c>
      <c r="R345" s="8">
        <v>9810298309</v>
      </c>
      <c r="S345" s="8" t="s">
        <v>933</v>
      </c>
      <c r="T345" s="8" t="s">
        <v>932</v>
      </c>
      <c r="U345" s="8" t="s">
        <v>928</v>
      </c>
      <c r="V345" s="8">
        <v>9810298309</v>
      </c>
    </row>
    <row r="346" spans="1:22" x14ac:dyDescent="0.3">
      <c r="A346" s="6"/>
      <c r="B346" s="8">
        <v>8912</v>
      </c>
      <c r="C346" s="8" t="s">
        <v>167</v>
      </c>
      <c r="D346" s="8" t="s">
        <v>168</v>
      </c>
      <c r="E346" s="8" t="s">
        <v>168</v>
      </c>
      <c r="F346" s="8" t="s">
        <v>926</v>
      </c>
      <c r="G346" s="8" t="s">
        <v>926</v>
      </c>
      <c r="H346" s="11" t="s">
        <v>127</v>
      </c>
      <c r="I346" s="8" t="s">
        <v>128</v>
      </c>
      <c r="J346" s="8" t="s">
        <v>129</v>
      </c>
      <c r="K346" s="8">
        <v>4</v>
      </c>
      <c r="L346" s="8" t="s">
        <v>30</v>
      </c>
      <c r="M346" s="8" t="s">
        <v>30</v>
      </c>
      <c r="N346" s="8">
        <v>340</v>
      </c>
      <c r="O346" s="9">
        <v>160</v>
      </c>
      <c r="P346" s="8" t="s">
        <v>932</v>
      </c>
      <c r="Q346" s="8" t="s">
        <v>928</v>
      </c>
      <c r="R346" s="8">
        <v>9810298309</v>
      </c>
      <c r="S346" s="8" t="s">
        <v>933</v>
      </c>
      <c r="T346" s="8" t="s">
        <v>932</v>
      </c>
      <c r="U346" s="8" t="s">
        <v>928</v>
      </c>
      <c r="V346" s="8">
        <v>9810298309</v>
      </c>
    </row>
    <row r="347" spans="1:22" x14ac:dyDescent="0.3">
      <c r="A347" s="6">
        <v>122</v>
      </c>
      <c r="B347" s="8">
        <v>18863</v>
      </c>
      <c r="C347" s="8" t="s">
        <v>328</v>
      </c>
      <c r="D347" s="8" t="s">
        <v>937</v>
      </c>
      <c r="E347" s="8" t="s">
        <v>938</v>
      </c>
      <c r="F347" s="8" t="s">
        <v>439</v>
      </c>
      <c r="G347" s="8" t="s">
        <v>939</v>
      </c>
      <c r="H347" s="8" t="s">
        <v>27</v>
      </c>
      <c r="I347" s="8" t="s">
        <v>940</v>
      </c>
      <c r="J347" s="8" t="s">
        <v>941</v>
      </c>
      <c r="K347" s="8">
        <v>4</v>
      </c>
      <c r="L347" s="8" t="s">
        <v>30</v>
      </c>
      <c r="M347" s="8" t="s">
        <v>30</v>
      </c>
      <c r="N347" s="8">
        <v>240</v>
      </c>
      <c r="O347" s="9">
        <v>180</v>
      </c>
      <c r="P347" s="8" t="s">
        <v>942</v>
      </c>
      <c r="Q347" s="8" t="s">
        <v>943</v>
      </c>
      <c r="R347" s="8">
        <v>9451013082</v>
      </c>
      <c r="S347" s="8" t="s">
        <v>944</v>
      </c>
      <c r="T347" s="8" t="s">
        <v>942</v>
      </c>
      <c r="U347" s="8" t="s">
        <v>943</v>
      </c>
      <c r="V347" s="8">
        <v>9451013082</v>
      </c>
    </row>
    <row r="348" spans="1:22" x14ac:dyDescent="0.3">
      <c r="A348" s="6"/>
      <c r="B348" s="8">
        <v>18863</v>
      </c>
      <c r="C348" s="8" t="s">
        <v>328</v>
      </c>
      <c r="D348" s="8" t="s">
        <v>937</v>
      </c>
      <c r="E348" s="8" t="s">
        <v>938</v>
      </c>
      <c r="F348" s="8" t="s">
        <v>439</v>
      </c>
      <c r="G348" s="8" t="s">
        <v>939</v>
      </c>
      <c r="H348" s="8" t="s">
        <v>153</v>
      </c>
      <c r="I348" s="8" t="s">
        <v>154</v>
      </c>
      <c r="J348" s="8" t="s">
        <v>155</v>
      </c>
      <c r="K348" s="8">
        <v>3</v>
      </c>
      <c r="L348" s="8" t="s">
        <v>30</v>
      </c>
      <c r="M348" s="8" t="s">
        <v>30</v>
      </c>
      <c r="N348" s="8">
        <v>350</v>
      </c>
      <c r="O348" s="9">
        <v>120</v>
      </c>
      <c r="P348" s="8" t="s">
        <v>942</v>
      </c>
      <c r="Q348" s="8" t="s">
        <v>943</v>
      </c>
      <c r="R348" s="8">
        <v>9451013082</v>
      </c>
      <c r="S348" s="8" t="s">
        <v>944</v>
      </c>
      <c r="T348" s="8" t="s">
        <v>942</v>
      </c>
      <c r="U348" s="8" t="s">
        <v>943</v>
      </c>
      <c r="V348" s="8">
        <v>9451013082</v>
      </c>
    </row>
    <row r="349" spans="1:22" x14ac:dyDescent="0.3">
      <c r="A349" s="6"/>
      <c r="B349" s="8">
        <v>18863</v>
      </c>
      <c r="C349" s="8" t="s">
        <v>328</v>
      </c>
      <c r="D349" s="8" t="s">
        <v>937</v>
      </c>
      <c r="E349" s="8" t="s">
        <v>938</v>
      </c>
      <c r="F349" s="8" t="s">
        <v>439</v>
      </c>
      <c r="G349" s="8" t="s">
        <v>939</v>
      </c>
      <c r="H349" s="8" t="s">
        <v>153</v>
      </c>
      <c r="I349" s="8" t="s">
        <v>445</v>
      </c>
      <c r="J349" s="8" t="s">
        <v>446</v>
      </c>
      <c r="K349" s="8">
        <v>3</v>
      </c>
      <c r="L349" s="8" t="s">
        <v>30</v>
      </c>
      <c r="M349" s="8" t="s">
        <v>30</v>
      </c>
      <c r="N349" s="8">
        <v>370</v>
      </c>
      <c r="O349" s="9">
        <v>120</v>
      </c>
      <c r="P349" s="8" t="s">
        <v>942</v>
      </c>
      <c r="Q349" s="8" t="s">
        <v>943</v>
      </c>
      <c r="R349" s="8">
        <v>9451013082</v>
      </c>
      <c r="S349" s="8" t="s">
        <v>944</v>
      </c>
      <c r="T349" s="8" t="s">
        <v>942</v>
      </c>
      <c r="U349" s="8" t="s">
        <v>943</v>
      </c>
      <c r="V349" s="8">
        <v>9451013082</v>
      </c>
    </row>
    <row r="350" spans="1:22" ht="15.75" x14ac:dyDescent="0.3">
      <c r="A350" s="6">
        <v>123</v>
      </c>
      <c r="B350" s="8">
        <v>44972</v>
      </c>
      <c r="C350" s="8" t="s">
        <v>328</v>
      </c>
      <c r="D350" s="8" t="s">
        <v>681</v>
      </c>
      <c r="E350" s="8" t="s">
        <v>681</v>
      </c>
      <c r="F350" s="8" t="s">
        <v>945</v>
      </c>
      <c r="G350" s="8" t="s">
        <v>946</v>
      </c>
      <c r="H350" s="11" t="s">
        <v>86</v>
      </c>
      <c r="I350" s="22" t="s">
        <v>186</v>
      </c>
      <c r="J350" s="8" t="s">
        <v>187</v>
      </c>
      <c r="K350" s="8">
        <v>4</v>
      </c>
      <c r="L350" s="8" t="s">
        <v>30</v>
      </c>
      <c r="M350" s="8" t="s">
        <v>30</v>
      </c>
      <c r="N350" s="8">
        <v>340</v>
      </c>
      <c r="O350" s="9">
        <v>240</v>
      </c>
      <c r="P350" s="8" t="s">
        <v>947</v>
      </c>
      <c r="Q350" s="8" t="s">
        <v>948</v>
      </c>
      <c r="R350" s="8">
        <v>9818555889</v>
      </c>
      <c r="S350" s="8" t="s">
        <v>949</v>
      </c>
      <c r="T350" s="8" t="s">
        <v>950</v>
      </c>
      <c r="U350" s="8" t="s">
        <v>951</v>
      </c>
      <c r="V350" s="8">
        <v>9899970134</v>
      </c>
    </row>
    <row r="351" spans="1:22" x14ac:dyDescent="0.3">
      <c r="A351" s="6"/>
      <c r="B351" s="8">
        <v>44972</v>
      </c>
      <c r="C351" s="8" t="s">
        <v>328</v>
      </c>
      <c r="D351" s="8" t="s">
        <v>681</v>
      </c>
      <c r="E351" s="8" t="s">
        <v>681</v>
      </c>
      <c r="F351" s="8" t="s">
        <v>945</v>
      </c>
      <c r="G351" s="8" t="s">
        <v>946</v>
      </c>
      <c r="H351" s="11" t="s">
        <v>86</v>
      </c>
      <c r="I351" s="8" t="s">
        <v>952</v>
      </c>
      <c r="J351" s="8" t="s">
        <v>953</v>
      </c>
      <c r="K351" s="8">
        <v>4</v>
      </c>
      <c r="L351" s="8" t="s">
        <v>30</v>
      </c>
      <c r="M351" s="8" t="s">
        <v>30</v>
      </c>
      <c r="N351" s="8">
        <v>330</v>
      </c>
      <c r="O351" s="9">
        <v>240</v>
      </c>
      <c r="P351" s="8" t="s">
        <v>947</v>
      </c>
      <c r="Q351" s="8" t="s">
        <v>948</v>
      </c>
      <c r="R351" s="8">
        <v>9818555889</v>
      </c>
      <c r="S351" s="8" t="s">
        <v>949</v>
      </c>
      <c r="T351" s="8" t="s">
        <v>950</v>
      </c>
      <c r="U351" s="8" t="s">
        <v>951</v>
      </c>
      <c r="V351" s="8">
        <v>9899970134</v>
      </c>
    </row>
    <row r="352" spans="1:22" x14ac:dyDescent="0.3">
      <c r="A352" s="6">
        <v>124</v>
      </c>
      <c r="B352" s="8">
        <v>69759</v>
      </c>
      <c r="C352" s="8" t="s">
        <v>846</v>
      </c>
      <c r="D352" s="8" t="s">
        <v>954</v>
      </c>
      <c r="E352" s="8" t="s">
        <v>954</v>
      </c>
      <c r="F352" s="8" t="s">
        <v>955</v>
      </c>
      <c r="G352" s="8" t="s">
        <v>956</v>
      </c>
      <c r="H352" s="11" t="s">
        <v>127</v>
      </c>
      <c r="I352" s="8" t="s">
        <v>128</v>
      </c>
      <c r="J352" s="8" t="s">
        <v>129</v>
      </c>
      <c r="K352" s="8">
        <v>4</v>
      </c>
      <c r="L352" s="8" t="s">
        <v>30</v>
      </c>
      <c r="M352" s="8" t="s">
        <v>30</v>
      </c>
      <c r="N352" s="8">
        <v>340</v>
      </c>
      <c r="O352" s="9">
        <v>200</v>
      </c>
      <c r="P352" s="8" t="s">
        <v>957</v>
      </c>
      <c r="Q352" s="8" t="s">
        <v>958</v>
      </c>
      <c r="R352" s="8">
        <v>9250006301</v>
      </c>
      <c r="S352" s="8" t="s">
        <v>959</v>
      </c>
      <c r="T352" s="8" t="s">
        <v>960</v>
      </c>
      <c r="U352" s="8" t="s">
        <v>961</v>
      </c>
      <c r="V352" s="8">
        <v>9250006303</v>
      </c>
    </row>
    <row r="353" spans="1:22" x14ac:dyDescent="0.3">
      <c r="A353" s="6"/>
      <c r="B353" s="8">
        <v>69759</v>
      </c>
      <c r="C353" s="8" t="s">
        <v>846</v>
      </c>
      <c r="D353" s="8" t="s">
        <v>954</v>
      </c>
      <c r="E353" s="8" t="s">
        <v>954</v>
      </c>
      <c r="F353" s="8" t="s">
        <v>955</v>
      </c>
      <c r="G353" s="8" t="s">
        <v>956</v>
      </c>
      <c r="H353" s="8" t="s">
        <v>27</v>
      </c>
      <c r="I353" s="8" t="s">
        <v>940</v>
      </c>
      <c r="J353" s="8" t="s">
        <v>941</v>
      </c>
      <c r="K353" s="8">
        <v>4</v>
      </c>
      <c r="L353" s="8" t="s">
        <v>30</v>
      </c>
      <c r="M353" s="8" t="s">
        <v>30</v>
      </c>
      <c r="N353" s="8">
        <v>240</v>
      </c>
      <c r="O353" s="9">
        <v>300</v>
      </c>
      <c r="P353" s="8" t="s">
        <v>957</v>
      </c>
      <c r="Q353" s="8" t="s">
        <v>958</v>
      </c>
      <c r="R353" s="8">
        <v>9250006301</v>
      </c>
      <c r="S353" s="8" t="s">
        <v>959</v>
      </c>
      <c r="T353" s="8" t="s">
        <v>960</v>
      </c>
      <c r="U353" s="8" t="s">
        <v>961</v>
      </c>
      <c r="V353" s="8">
        <v>9250006303</v>
      </c>
    </row>
    <row r="354" spans="1:22" x14ac:dyDescent="0.3">
      <c r="A354" s="6"/>
      <c r="B354" s="8">
        <v>69759</v>
      </c>
      <c r="C354" s="8" t="s">
        <v>846</v>
      </c>
      <c r="D354" s="8" t="s">
        <v>954</v>
      </c>
      <c r="E354" s="8" t="s">
        <v>954</v>
      </c>
      <c r="F354" s="8" t="s">
        <v>955</v>
      </c>
      <c r="G354" s="8" t="s">
        <v>956</v>
      </c>
      <c r="H354" s="7" t="s">
        <v>78</v>
      </c>
      <c r="I354" s="8" t="s">
        <v>395</v>
      </c>
      <c r="J354" s="8" t="s">
        <v>396</v>
      </c>
      <c r="K354" s="8">
        <v>3</v>
      </c>
      <c r="L354" s="8" t="s">
        <v>30</v>
      </c>
      <c r="M354" s="8" t="s">
        <v>30</v>
      </c>
      <c r="N354" s="8">
        <v>290</v>
      </c>
      <c r="O354" s="9">
        <v>300</v>
      </c>
      <c r="P354" s="8" t="s">
        <v>957</v>
      </c>
      <c r="Q354" s="8" t="s">
        <v>958</v>
      </c>
      <c r="R354" s="8">
        <v>9250006301</v>
      </c>
      <c r="S354" s="8" t="s">
        <v>959</v>
      </c>
      <c r="T354" s="8" t="s">
        <v>960</v>
      </c>
      <c r="U354" s="8" t="s">
        <v>961</v>
      </c>
      <c r="V354" s="8">
        <v>9250006303</v>
      </c>
    </row>
    <row r="355" spans="1:22" x14ac:dyDescent="0.3">
      <c r="A355" s="6"/>
      <c r="B355" s="8">
        <v>69759</v>
      </c>
      <c r="C355" s="8" t="s">
        <v>846</v>
      </c>
      <c r="D355" s="8" t="s">
        <v>954</v>
      </c>
      <c r="E355" s="8" t="s">
        <v>954</v>
      </c>
      <c r="F355" s="8" t="s">
        <v>955</v>
      </c>
      <c r="G355" s="8" t="s">
        <v>956</v>
      </c>
      <c r="H355" s="8" t="s">
        <v>934</v>
      </c>
      <c r="I355" s="8" t="s">
        <v>935</v>
      </c>
      <c r="J355" s="8" t="s">
        <v>936</v>
      </c>
      <c r="K355" s="8">
        <v>3</v>
      </c>
      <c r="L355" s="8" t="s">
        <v>30</v>
      </c>
      <c r="M355" s="8" t="s">
        <v>30</v>
      </c>
      <c r="N355" s="8">
        <v>190</v>
      </c>
      <c r="O355" s="9">
        <v>300</v>
      </c>
      <c r="P355" s="8" t="s">
        <v>957</v>
      </c>
      <c r="Q355" s="8" t="s">
        <v>958</v>
      </c>
      <c r="R355" s="8">
        <v>9250006301</v>
      </c>
      <c r="S355" s="8" t="s">
        <v>959</v>
      </c>
      <c r="T355" s="8" t="s">
        <v>960</v>
      </c>
      <c r="U355" s="8" t="s">
        <v>961</v>
      </c>
      <c r="V355" s="8">
        <v>9250006303</v>
      </c>
    </row>
    <row r="356" spans="1:22" x14ac:dyDescent="0.3">
      <c r="A356" s="6"/>
      <c r="B356" s="8">
        <v>69759</v>
      </c>
      <c r="C356" s="8" t="s">
        <v>846</v>
      </c>
      <c r="D356" s="8" t="s">
        <v>954</v>
      </c>
      <c r="E356" s="8" t="s">
        <v>954</v>
      </c>
      <c r="F356" s="8" t="s">
        <v>955</v>
      </c>
      <c r="G356" s="8" t="s">
        <v>956</v>
      </c>
      <c r="H356" s="7" t="s">
        <v>52</v>
      </c>
      <c r="I356" s="8" t="s">
        <v>962</v>
      </c>
      <c r="J356" s="8" t="s">
        <v>963</v>
      </c>
      <c r="K356" s="8">
        <v>4</v>
      </c>
      <c r="L356" s="8" t="s">
        <v>30</v>
      </c>
      <c r="M356" s="8" t="s">
        <v>30</v>
      </c>
      <c r="N356" s="8">
        <v>320</v>
      </c>
      <c r="O356" s="9">
        <v>200</v>
      </c>
      <c r="P356" s="8" t="s">
        <v>957</v>
      </c>
      <c r="Q356" s="8" t="s">
        <v>958</v>
      </c>
      <c r="R356" s="8">
        <v>9250006301</v>
      </c>
      <c r="S356" s="8" t="s">
        <v>959</v>
      </c>
      <c r="T356" s="8" t="s">
        <v>960</v>
      </c>
      <c r="U356" s="8" t="s">
        <v>961</v>
      </c>
      <c r="V356" s="8">
        <v>9250006303</v>
      </c>
    </row>
    <row r="357" spans="1:22" x14ac:dyDescent="0.3">
      <c r="A357" s="6"/>
      <c r="B357" s="8">
        <v>69759</v>
      </c>
      <c r="C357" s="8" t="s">
        <v>846</v>
      </c>
      <c r="D357" s="8" t="s">
        <v>954</v>
      </c>
      <c r="E357" s="8" t="s">
        <v>954</v>
      </c>
      <c r="F357" s="8" t="s">
        <v>955</v>
      </c>
      <c r="G357" s="8" t="s">
        <v>956</v>
      </c>
      <c r="H357" s="8" t="s">
        <v>533</v>
      </c>
      <c r="I357" s="8" t="s">
        <v>851</v>
      </c>
      <c r="J357" s="8" t="s">
        <v>852</v>
      </c>
      <c r="K357" s="8">
        <v>3</v>
      </c>
      <c r="L357" s="8" t="s">
        <v>30</v>
      </c>
      <c r="M357" s="8" t="s">
        <v>30</v>
      </c>
      <c r="N357" s="8">
        <v>290</v>
      </c>
      <c r="O357" s="9">
        <v>300</v>
      </c>
      <c r="P357" s="8" t="s">
        <v>957</v>
      </c>
      <c r="Q357" s="8" t="s">
        <v>958</v>
      </c>
      <c r="R357" s="8">
        <v>9250006301</v>
      </c>
      <c r="S357" s="8" t="s">
        <v>959</v>
      </c>
      <c r="T357" s="8" t="s">
        <v>960</v>
      </c>
      <c r="U357" s="8" t="s">
        <v>961</v>
      </c>
      <c r="V357" s="8">
        <v>9250006303</v>
      </c>
    </row>
    <row r="358" spans="1:22" x14ac:dyDescent="0.3">
      <c r="A358" s="6"/>
      <c r="B358" s="8">
        <v>69759</v>
      </c>
      <c r="C358" s="8" t="s">
        <v>846</v>
      </c>
      <c r="D358" s="8" t="s">
        <v>954</v>
      </c>
      <c r="E358" s="8" t="s">
        <v>954</v>
      </c>
      <c r="F358" s="8" t="s">
        <v>955</v>
      </c>
      <c r="G358" s="8" t="s">
        <v>956</v>
      </c>
      <c r="H358" s="8" t="s">
        <v>533</v>
      </c>
      <c r="I358" s="8" t="s">
        <v>964</v>
      </c>
      <c r="J358" s="8" t="s">
        <v>965</v>
      </c>
      <c r="K358" s="8">
        <v>3</v>
      </c>
      <c r="L358" s="8" t="s">
        <v>30</v>
      </c>
      <c r="M358" s="8" t="s">
        <v>30</v>
      </c>
      <c r="N358" s="8">
        <v>310</v>
      </c>
      <c r="O358" s="9">
        <v>200</v>
      </c>
      <c r="P358" s="8" t="s">
        <v>957</v>
      </c>
      <c r="Q358" s="8" t="s">
        <v>958</v>
      </c>
      <c r="R358" s="8">
        <v>9250006301</v>
      </c>
      <c r="S358" s="8" t="s">
        <v>959</v>
      </c>
      <c r="T358" s="8" t="s">
        <v>960</v>
      </c>
      <c r="U358" s="8" t="s">
        <v>961</v>
      </c>
      <c r="V358" s="8">
        <v>9250006303</v>
      </c>
    </row>
    <row r="359" spans="1:22" x14ac:dyDescent="0.3">
      <c r="A359" s="6"/>
      <c r="B359" s="8">
        <v>69759</v>
      </c>
      <c r="C359" s="8" t="s">
        <v>846</v>
      </c>
      <c r="D359" s="8" t="s">
        <v>954</v>
      </c>
      <c r="E359" s="8" t="s">
        <v>954</v>
      </c>
      <c r="F359" s="8" t="s">
        <v>955</v>
      </c>
      <c r="G359" s="8" t="s">
        <v>956</v>
      </c>
      <c r="H359" s="7" t="s">
        <v>60</v>
      </c>
      <c r="I359" s="8" t="s">
        <v>61</v>
      </c>
      <c r="J359" s="8" t="s">
        <v>62</v>
      </c>
      <c r="K359" s="8">
        <v>4</v>
      </c>
      <c r="L359" s="8" t="s">
        <v>30</v>
      </c>
      <c r="M359" s="8" t="s">
        <v>30</v>
      </c>
      <c r="N359" s="8">
        <v>240</v>
      </c>
      <c r="O359" s="9">
        <v>300</v>
      </c>
      <c r="P359" s="8" t="s">
        <v>957</v>
      </c>
      <c r="Q359" s="8" t="s">
        <v>958</v>
      </c>
      <c r="R359" s="8">
        <v>9250006301</v>
      </c>
      <c r="S359" s="8" t="s">
        <v>959</v>
      </c>
      <c r="T359" s="8" t="s">
        <v>960</v>
      </c>
      <c r="U359" s="8" t="s">
        <v>961</v>
      </c>
      <c r="V359" s="8">
        <v>9250006303</v>
      </c>
    </row>
    <row r="360" spans="1:22" x14ac:dyDescent="0.3">
      <c r="A360" s="6">
        <v>125</v>
      </c>
      <c r="B360" s="8">
        <v>80523</v>
      </c>
      <c r="C360" s="8" t="s">
        <v>917</v>
      </c>
      <c r="D360" s="8" t="s">
        <v>966</v>
      </c>
      <c r="E360" s="8" t="s">
        <v>967</v>
      </c>
      <c r="F360" s="8" t="s">
        <v>968</v>
      </c>
      <c r="G360" s="8" t="s">
        <v>969</v>
      </c>
      <c r="H360" s="11" t="s">
        <v>127</v>
      </c>
      <c r="I360" s="8" t="s">
        <v>128</v>
      </c>
      <c r="J360" s="8" t="s">
        <v>129</v>
      </c>
      <c r="K360" s="8">
        <v>4</v>
      </c>
      <c r="L360" s="8" t="s">
        <v>30</v>
      </c>
      <c r="M360" s="8" t="s">
        <v>30</v>
      </c>
      <c r="N360" s="8">
        <v>340</v>
      </c>
      <c r="O360" s="9">
        <v>100</v>
      </c>
      <c r="P360" s="8" t="s">
        <v>970</v>
      </c>
      <c r="Q360" s="8" t="s">
        <v>971</v>
      </c>
      <c r="R360" s="8">
        <v>8558833022</v>
      </c>
      <c r="S360" s="8" t="s">
        <v>972</v>
      </c>
      <c r="T360" s="8" t="s">
        <v>970</v>
      </c>
      <c r="U360" s="8" t="s">
        <v>971</v>
      </c>
      <c r="V360" s="8">
        <v>8558833022</v>
      </c>
    </row>
    <row r="361" spans="1:22" x14ac:dyDescent="0.3">
      <c r="A361" s="6"/>
      <c r="B361" s="8">
        <v>80523</v>
      </c>
      <c r="C361" s="8" t="s">
        <v>917</v>
      </c>
      <c r="D361" s="8" t="s">
        <v>966</v>
      </c>
      <c r="E361" s="8" t="s">
        <v>967</v>
      </c>
      <c r="F361" s="8" t="s">
        <v>968</v>
      </c>
      <c r="G361" s="8" t="s">
        <v>969</v>
      </c>
      <c r="H361" s="7" t="s">
        <v>78</v>
      </c>
      <c r="I361" s="8" t="s">
        <v>79</v>
      </c>
      <c r="J361" s="8" t="s">
        <v>80</v>
      </c>
      <c r="K361" s="8">
        <v>3</v>
      </c>
      <c r="L361" s="8" t="s">
        <v>30</v>
      </c>
      <c r="M361" s="8" t="s">
        <v>30</v>
      </c>
      <c r="N361" s="8">
        <v>290</v>
      </c>
      <c r="O361" s="9">
        <v>300</v>
      </c>
      <c r="P361" s="8" t="s">
        <v>970</v>
      </c>
      <c r="Q361" s="8" t="s">
        <v>971</v>
      </c>
      <c r="R361" s="8">
        <v>8558833022</v>
      </c>
      <c r="S361" s="8" t="s">
        <v>972</v>
      </c>
      <c r="T361" s="8" t="s">
        <v>970</v>
      </c>
      <c r="U361" s="8" t="s">
        <v>971</v>
      </c>
      <c r="V361" s="8">
        <v>8558833022</v>
      </c>
    </row>
    <row r="362" spans="1:22" x14ac:dyDescent="0.3">
      <c r="A362" s="6"/>
      <c r="B362" s="8">
        <v>80523</v>
      </c>
      <c r="C362" s="8" t="s">
        <v>917</v>
      </c>
      <c r="D362" s="8" t="s">
        <v>966</v>
      </c>
      <c r="E362" s="8" t="s">
        <v>967</v>
      </c>
      <c r="F362" s="8" t="s">
        <v>968</v>
      </c>
      <c r="G362" s="8" t="s">
        <v>969</v>
      </c>
      <c r="H362" s="7" t="s">
        <v>78</v>
      </c>
      <c r="I362" s="8" t="s">
        <v>292</v>
      </c>
      <c r="J362" s="8" t="s">
        <v>293</v>
      </c>
      <c r="K362" s="8">
        <v>3</v>
      </c>
      <c r="L362" s="8" t="s">
        <v>30</v>
      </c>
      <c r="M362" s="8" t="s">
        <v>30</v>
      </c>
      <c r="N362" s="8">
        <v>340</v>
      </c>
      <c r="O362" s="9">
        <v>240</v>
      </c>
      <c r="P362" s="8" t="s">
        <v>970</v>
      </c>
      <c r="Q362" s="8" t="s">
        <v>971</v>
      </c>
      <c r="R362" s="8">
        <v>8558833022</v>
      </c>
      <c r="S362" s="8" t="s">
        <v>972</v>
      </c>
      <c r="T362" s="8" t="s">
        <v>970</v>
      </c>
      <c r="U362" s="8" t="s">
        <v>971</v>
      </c>
      <c r="V362" s="8">
        <v>8558833022</v>
      </c>
    </row>
    <row r="363" spans="1:22" x14ac:dyDescent="0.3">
      <c r="A363" s="6">
        <v>126</v>
      </c>
      <c r="B363" s="8">
        <v>86045</v>
      </c>
      <c r="C363" s="8" t="s">
        <v>167</v>
      </c>
      <c r="D363" s="8" t="s">
        <v>973</v>
      </c>
      <c r="E363" s="8" t="s">
        <v>974</v>
      </c>
      <c r="F363" s="8" t="s">
        <v>926</v>
      </c>
      <c r="G363" s="8" t="s">
        <v>926</v>
      </c>
      <c r="H363" s="8" t="s">
        <v>533</v>
      </c>
      <c r="I363" s="8" t="s">
        <v>829</v>
      </c>
      <c r="J363" s="8" t="s">
        <v>830</v>
      </c>
      <c r="K363" s="8">
        <v>4</v>
      </c>
      <c r="L363" s="8" t="s">
        <v>30</v>
      </c>
      <c r="M363" s="8" t="s">
        <v>30</v>
      </c>
      <c r="N363" s="8">
        <v>310</v>
      </c>
      <c r="O363" s="9">
        <v>240</v>
      </c>
      <c r="P363" s="8" t="s">
        <v>975</v>
      </c>
      <c r="Q363" s="8" t="s">
        <v>928</v>
      </c>
      <c r="R363" s="8">
        <v>9891432201</v>
      </c>
      <c r="S363" s="8" t="s">
        <v>976</v>
      </c>
      <c r="T363" s="8" t="s">
        <v>977</v>
      </c>
      <c r="U363" s="8" t="s">
        <v>928</v>
      </c>
      <c r="V363" s="8">
        <v>9205095495</v>
      </c>
    </row>
    <row r="364" spans="1:22" x14ac:dyDescent="0.3">
      <c r="A364" s="6"/>
      <c r="B364" s="8">
        <v>86045</v>
      </c>
      <c r="C364" s="8" t="s">
        <v>167</v>
      </c>
      <c r="D364" s="8" t="s">
        <v>973</v>
      </c>
      <c r="E364" s="8" t="s">
        <v>974</v>
      </c>
      <c r="F364" s="8" t="s">
        <v>926</v>
      </c>
      <c r="G364" s="8" t="s">
        <v>926</v>
      </c>
      <c r="H364" s="8" t="s">
        <v>934</v>
      </c>
      <c r="I364" s="8" t="s">
        <v>935</v>
      </c>
      <c r="J364" s="8" t="s">
        <v>936</v>
      </c>
      <c r="K364" s="8">
        <v>3</v>
      </c>
      <c r="L364" s="8" t="s">
        <v>30</v>
      </c>
      <c r="M364" s="8" t="s">
        <v>30</v>
      </c>
      <c r="N364" s="8">
        <v>190</v>
      </c>
      <c r="O364" s="9">
        <v>120</v>
      </c>
      <c r="P364" s="8" t="s">
        <v>975</v>
      </c>
      <c r="Q364" s="8" t="s">
        <v>928</v>
      </c>
      <c r="R364" s="8">
        <v>9891432201</v>
      </c>
      <c r="S364" s="8" t="s">
        <v>976</v>
      </c>
      <c r="T364" s="8" t="s">
        <v>977</v>
      </c>
      <c r="U364" s="8" t="s">
        <v>928</v>
      </c>
      <c r="V364" s="8">
        <v>9205095495</v>
      </c>
    </row>
    <row r="365" spans="1:22" x14ac:dyDescent="0.3">
      <c r="A365" s="6"/>
      <c r="B365" s="8">
        <v>86045</v>
      </c>
      <c r="C365" s="8" t="s">
        <v>167</v>
      </c>
      <c r="D365" s="8" t="s">
        <v>973</v>
      </c>
      <c r="E365" s="8" t="s">
        <v>974</v>
      </c>
      <c r="F365" s="8" t="s">
        <v>926</v>
      </c>
      <c r="G365" s="8" t="s">
        <v>926</v>
      </c>
      <c r="H365" s="7" t="s">
        <v>52</v>
      </c>
      <c r="I365" s="7" t="s">
        <v>101</v>
      </c>
      <c r="J365" s="8" t="s">
        <v>102</v>
      </c>
      <c r="K365" s="8">
        <v>3</v>
      </c>
      <c r="L365" s="8" t="s">
        <v>30</v>
      </c>
      <c r="M365" s="8" t="s">
        <v>30</v>
      </c>
      <c r="N365" s="8">
        <v>320</v>
      </c>
      <c r="O365" s="9">
        <v>240</v>
      </c>
      <c r="P365" s="8" t="s">
        <v>975</v>
      </c>
      <c r="Q365" s="8" t="s">
        <v>928</v>
      </c>
      <c r="R365" s="8">
        <v>9891432201</v>
      </c>
      <c r="S365" s="8" t="s">
        <v>976</v>
      </c>
      <c r="T365" s="8" t="s">
        <v>977</v>
      </c>
      <c r="U365" s="8" t="s">
        <v>928</v>
      </c>
      <c r="V365" s="8">
        <v>9205095495</v>
      </c>
    </row>
    <row r="366" spans="1:22" x14ac:dyDescent="0.3">
      <c r="A366" s="6"/>
      <c r="B366" s="8">
        <v>86045</v>
      </c>
      <c r="C366" s="8" t="s">
        <v>167</v>
      </c>
      <c r="D366" s="8" t="s">
        <v>973</v>
      </c>
      <c r="E366" s="8" t="s">
        <v>974</v>
      </c>
      <c r="F366" s="8" t="s">
        <v>926</v>
      </c>
      <c r="G366" s="8" t="s">
        <v>926</v>
      </c>
      <c r="H366" s="11" t="s">
        <v>127</v>
      </c>
      <c r="I366" s="8" t="s">
        <v>128</v>
      </c>
      <c r="J366" s="8" t="s">
        <v>129</v>
      </c>
      <c r="K366" s="8">
        <v>4</v>
      </c>
      <c r="L366" s="8" t="s">
        <v>30</v>
      </c>
      <c r="M366" s="8" t="s">
        <v>30</v>
      </c>
      <c r="N366" s="8">
        <v>340</v>
      </c>
      <c r="O366" s="9">
        <v>240</v>
      </c>
      <c r="P366" s="8" t="s">
        <v>975</v>
      </c>
      <c r="Q366" s="8" t="s">
        <v>928</v>
      </c>
      <c r="R366" s="8">
        <v>9891432201</v>
      </c>
      <c r="S366" s="8" t="s">
        <v>976</v>
      </c>
      <c r="T366" s="8" t="s">
        <v>977</v>
      </c>
      <c r="U366" s="8" t="s">
        <v>928</v>
      </c>
      <c r="V366" s="8">
        <v>9205095495</v>
      </c>
    </row>
    <row r="367" spans="1:22" x14ac:dyDescent="0.3">
      <c r="A367" s="6">
        <v>127</v>
      </c>
      <c r="B367" s="8">
        <v>86952</v>
      </c>
      <c r="C367" s="8" t="s">
        <v>580</v>
      </c>
      <c r="D367" s="8" t="s">
        <v>581</v>
      </c>
      <c r="E367" s="8" t="s">
        <v>581</v>
      </c>
      <c r="F367" s="8" t="s">
        <v>978</v>
      </c>
      <c r="G367" s="8" t="s">
        <v>979</v>
      </c>
      <c r="H367" s="7" t="s">
        <v>211</v>
      </c>
      <c r="I367" s="8" t="s">
        <v>564</v>
      </c>
      <c r="J367" s="8" t="s">
        <v>565</v>
      </c>
      <c r="K367" s="8">
        <v>4</v>
      </c>
      <c r="L367" s="8" t="s">
        <v>30</v>
      </c>
      <c r="M367" s="8" t="s">
        <v>30</v>
      </c>
      <c r="N367" s="8">
        <v>340</v>
      </c>
      <c r="O367" s="9">
        <v>240</v>
      </c>
      <c r="P367" s="8" t="s">
        <v>980</v>
      </c>
      <c r="Q367" s="8" t="s">
        <v>981</v>
      </c>
      <c r="R367" s="8">
        <v>9992097334</v>
      </c>
      <c r="S367" s="8" t="s">
        <v>982</v>
      </c>
      <c r="T367" s="8" t="s">
        <v>983</v>
      </c>
      <c r="U367" s="8" t="s">
        <v>984</v>
      </c>
      <c r="V367" s="8">
        <v>9213366339</v>
      </c>
    </row>
    <row r="368" spans="1:22" x14ac:dyDescent="0.3">
      <c r="A368" s="6">
        <v>128</v>
      </c>
      <c r="B368" s="8">
        <v>87084</v>
      </c>
      <c r="C368" s="8" t="s">
        <v>491</v>
      </c>
      <c r="D368" s="8" t="s">
        <v>985</v>
      </c>
      <c r="E368" s="8" t="s">
        <v>985</v>
      </c>
      <c r="F368" s="8" t="s">
        <v>926</v>
      </c>
      <c r="G368" s="8" t="s">
        <v>926</v>
      </c>
      <c r="H368" s="8" t="s">
        <v>533</v>
      </c>
      <c r="I368" s="8" t="s">
        <v>829</v>
      </c>
      <c r="J368" s="8" t="s">
        <v>830</v>
      </c>
      <c r="K368" s="8">
        <v>4</v>
      </c>
      <c r="L368" s="8" t="s">
        <v>30</v>
      </c>
      <c r="M368" s="8" t="s">
        <v>30</v>
      </c>
      <c r="N368" s="8">
        <v>310</v>
      </c>
      <c r="O368" s="9">
        <v>480</v>
      </c>
      <c r="P368" s="8" t="s">
        <v>986</v>
      </c>
      <c r="Q368" s="8" t="s">
        <v>928</v>
      </c>
      <c r="R368" s="8">
        <v>9309039630</v>
      </c>
      <c r="S368" s="8" t="s">
        <v>987</v>
      </c>
      <c r="T368" s="8" t="s">
        <v>986</v>
      </c>
      <c r="U368" s="8" t="s">
        <v>928</v>
      </c>
      <c r="V368" s="8">
        <v>9309039630</v>
      </c>
    </row>
    <row r="369" spans="1:22" x14ac:dyDescent="0.3">
      <c r="A369" s="6">
        <v>129</v>
      </c>
      <c r="B369" s="8">
        <v>46595</v>
      </c>
      <c r="C369" s="8" t="s">
        <v>846</v>
      </c>
      <c r="D369" s="8" t="s">
        <v>988</v>
      </c>
      <c r="E369" s="8" t="s">
        <v>989</v>
      </c>
      <c r="F369" s="8" t="s">
        <v>990</v>
      </c>
      <c r="G369" s="8" t="s">
        <v>990</v>
      </c>
      <c r="H369" s="11" t="s">
        <v>127</v>
      </c>
      <c r="I369" s="8" t="s">
        <v>991</v>
      </c>
      <c r="J369" s="8" t="s">
        <v>992</v>
      </c>
      <c r="K369" s="8">
        <v>4</v>
      </c>
      <c r="L369" s="8" t="s">
        <v>30</v>
      </c>
      <c r="M369" s="8" t="s">
        <v>30</v>
      </c>
      <c r="N369" s="8">
        <v>440</v>
      </c>
      <c r="O369" s="9">
        <v>75</v>
      </c>
      <c r="P369" s="8" t="s">
        <v>993</v>
      </c>
      <c r="Q369" s="8" t="s">
        <v>994</v>
      </c>
      <c r="R369" s="8">
        <v>8459098128</v>
      </c>
      <c r="S369" s="8" t="s">
        <v>995</v>
      </c>
      <c r="T369" s="8" t="s">
        <v>996</v>
      </c>
      <c r="U369" s="8" t="s">
        <v>994</v>
      </c>
      <c r="V369" s="8">
        <v>9811920711</v>
      </c>
    </row>
    <row r="370" spans="1:22" x14ac:dyDescent="0.3">
      <c r="A370" s="6"/>
      <c r="B370" s="8">
        <v>46595</v>
      </c>
      <c r="C370" s="8" t="s">
        <v>846</v>
      </c>
      <c r="D370" s="8" t="s">
        <v>988</v>
      </c>
      <c r="E370" s="8" t="s">
        <v>989</v>
      </c>
      <c r="F370" s="8" t="s">
        <v>990</v>
      </c>
      <c r="G370" s="8" t="s">
        <v>990</v>
      </c>
      <c r="H370" s="7" t="s">
        <v>52</v>
      </c>
      <c r="I370" s="7" t="s">
        <v>53</v>
      </c>
      <c r="J370" s="8" t="s">
        <v>54</v>
      </c>
      <c r="K370" s="8">
        <v>4</v>
      </c>
      <c r="L370" s="8" t="s">
        <v>30</v>
      </c>
      <c r="M370" s="8" t="s">
        <v>30</v>
      </c>
      <c r="N370" s="8">
        <v>320</v>
      </c>
      <c r="O370" s="9">
        <v>120</v>
      </c>
      <c r="P370" s="8" t="s">
        <v>993</v>
      </c>
      <c r="Q370" s="8" t="s">
        <v>994</v>
      </c>
      <c r="R370" s="8">
        <v>8459098128</v>
      </c>
      <c r="S370" s="8" t="s">
        <v>995</v>
      </c>
      <c r="T370" s="8" t="s">
        <v>996</v>
      </c>
      <c r="U370" s="8" t="s">
        <v>994</v>
      </c>
      <c r="V370" s="8">
        <v>9811920711</v>
      </c>
    </row>
    <row r="371" spans="1:22" x14ac:dyDescent="0.3">
      <c r="A371" s="6">
        <v>130</v>
      </c>
      <c r="B371" s="8" t="s">
        <v>665</v>
      </c>
      <c r="C371" s="8" t="s">
        <v>917</v>
      </c>
      <c r="D371" s="8" t="s">
        <v>997</v>
      </c>
      <c r="E371" s="8" t="s">
        <v>997</v>
      </c>
      <c r="F371" s="8" t="s">
        <v>998</v>
      </c>
      <c r="G371" s="8" t="s">
        <v>999</v>
      </c>
      <c r="H371" s="8" t="s">
        <v>27</v>
      </c>
      <c r="I371" s="8" t="s">
        <v>28</v>
      </c>
      <c r="J371" s="8" t="s">
        <v>29</v>
      </c>
      <c r="K371" s="8">
        <v>4</v>
      </c>
      <c r="L371" s="8" t="s">
        <v>30</v>
      </c>
      <c r="M371" s="8" t="s">
        <v>30</v>
      </c>
      <c r="N371" s="8">
        <v>310</v>
      </c>
      <c r="O371" s="9">
        <v>224</v>
      </c>
      <c r="P371" s="8" t="s">
        <v>1000</v>
      </c>
      <c r="Q371" s="8" t="s">
        <v>1001</v>
      </c>
      <c r="R371" s="8">
        <v>9988944230</v>
      </c>
      <c r="S371" s="8" t="s">
        <v>1002</v>
      </c>
      <c r="T371" s="8" t="s">
        <v>1003</v>
      </c>
      <c r="U371" s="8" t="s">
        <v>1004</v>
      </c>
      <c r="V371" s="8">
        <v>9216241381</v>
      </c>
    </row>
    <row r="372" spans="1:22" x14ac:dyDescent="0.3">
      <c r="A372" s="6"/>
      <c r="B372" s="8" t="s">
        <v>665</v>
      </c>
      <c r="C372" s="8" t="s">
        <v>917</v>
      </c>
      <c r="D372" s="8" t="s">
        <v>997</v>
      </c>
      <c r="E372" s="8" t="s">
        <v>997</v>
      </c>
      <c r="F372" s="8" t="s">
        <v>998</v>
      </c>
      <c r="G372" s="8" t="s">
        <v>999</v>
      </c>
      <c r="H372" s="11" t="s">
        <v>127</v>
      </c>
      <c r="I372" s="8" t="s">
        <v>128</v>
      </c>
      <c r="J372" s="8" t="s">
        <v>129</v>
      </c>
      <c r="K372" s="8">
        <v>4</v>
      </c>
      <c r="L372" s="8" t="s">
        <v>30</v>
      </c>
      <c r="M372" s="8" t="s">
        <v>30</v>
      </c>
      <c r="N372" s="8">
        <v>340</v>
      </c>
      <c r="O372" s="9">
        <v>224</v>
      </c>
      <c r="P372" s="8" t="s">
        <v>1000</v>
      </c>
      <c r="Q372" s="8" t="s">
        <v>1001</v>
      </c>
      <c r="R372" s="8">
        <v>9988944230</v>
      </c>
      <c r="S372" s="8" t="s">
        <v>1002</v>
      </c>
      <c r="T372" s="8" t="s">
        <v>1003</v>
      </c>
      <c r="U372" s="8" t="s">
        <v>1004</v>
      </c>
      <c r="V372" s="8">
        <v>9216241381</v>
      </c>
    </row>
    <row r="373" spans="1:22" x14ac:dyDescent="0.3">
      <c r="A373" s="6">
        <v>131</v>
      </c>
      <c r="B373" s="8">
        <v>84807</v>
      </c>
      <c r="C373" s="8" t="s">
        <v>1005</v>
      </c>
      <c r="D373" s="8" t="s">
        <v>1006</v>
      </c>
      <c r="E373" s="8" t="s">
        <v>1007</v>
      </c>
      <c r="F373" s="8" t="s">
        <v>1008</v>
      </c>
      <c r="G373" s="8" t="s">
        <v>1009</v>
      </c>
      <c r="H373" s="13" t="s">
        <v>135</v>
      </c>
      <c r="I373" s="8" t="s">
        <v>136</v>
      </c>
      <c r="J373" s="8" t="s">
        <v>137</v>
      </c>
      <c r="K373" s="8">
        <v>4</v>
      </c>
      <c r="L373" s="8" t="s">
        <v>30</v>
      </c>
      <c r="M373" s="8" t="s">
        <v>30</v>
      </c>
      <c r="N373" s="8">
        <v>440</v>
      </c>
      <c r="O373" s="9">
        <v>180</v>
      </c>
      <c r="P373" s="8" t="s">
        <v>1010</v>
      </c>
      <c r="Q373" s="8" t="s">
        <v>1011</v>
      </c>
      <c r="R373" s="8">
        <v>9045444331</v>
      </c>
      <c r="S373" s="8" t="s">
        <v>1012</v>
      </c>
      <c r="T373" s="8" t="s">
        <v>1013</v>
      </c>
      <c r="U373" s="8" t="s">
        <v>1014</v>
      </c>
      <c r="V373" s="8">
        <v>8285085563</v>
      </c>
    </row>
    <row r="374" spans="1:22" x14ac:dyDescent="0.3">
      <c r="A374" s="6">
        <v>132</v>
      </c>
      <c r="B374" s="8" t="s">
        <v>665</v>
      </c>
      <c r="C374" s="8" t="s">
        <v>328</v>
      </c>
      <c r="D374" s="8" t="s">
        <v>1015</v>
      </c>
      <c r="E374" s="8" t="s">
        <v>1016</v>
      </c>
      <c r="F374" s="8" t="s">
        <v>1017</v>
      </c>
      <c r="G374" s="8" t="s">
        <v>1018</v>
      </c>
      <c r="H374" s="8" t="s">
        <v>1019</v>
      </c>
      <c r="I374" s="8" t="s">
        <v>1020</v>
      </c>
      <c r="J374" s="8" t="s">
        <v>1021</v>
      </c>
      <c r="K374" s="8">
        <v>3</v>
      </c>
      <c r="L374" s="8" t="s">
        <v>30</v>
      </c>
      <c r="M374" s="8" t="s">
        <v>30</v>
      </c>
      <c r="N374" s="8">
        <v>290</v>
      </c>
      <c r="O374" s="9">
        <v>180</v>
      </c>
      <c r="P374" s="8" t="s">
        <v>1022</v>
      </c>
      <c r="Q374" s="8" t="s">
        <v>1023</v>
      </c>
      <c r="R374" s="8">
        <v>7525010080</v>
      </c>
      <c r="S374" s="8" t="s">
        <v>1024</v>
      </c>
      <c r="T374" s="8" t="s">
        <v>1022</v>
      </c>
      <c r="U374" s="8" t="s">
        <v>1023</v>
      </c>
      <c r="V374" s="8">
        <v>7525010080</v>
      </c>
    </row>
    <row r="375" spans="1:22" x14ac:dyDescent="0.3">
      <c r="A375" s="6"/>
      <c r="B375" s="8" t="s">
        <v>665</v>
      </c>
      <c r="C375" s="8" t="s">
        <v>328</v>
      </c>
      <c r="D375" s="8" t="s">
        <v>1015</v>
      </c>
      <c r="E375" s="8" t="s">
        <v>1016</v>
      </c>
      <c r="F375" s="8" t="s">
        <v>1017</v>
      </c>
      <c r="G375" s="8" t="s">
        <v>1018</v>
      </c>
      <c r="H375" s="7" t="s">
        <v>211</v>
      </c>
      <c r="I375" s="8" t="s">
        <v>212</v>
      </c>
      <c r="J375" s="8" t="s">
        <v>213</v>
      </c>
      <c r="K375" s="8">
        <v>4</v>
      </c>
      <c r="L375" s="8" t="s">
        <v>30</v>
      </c>
      <c r="M375" s="8" t="s">
        <v>30</v>
      </c>
      <c r="N375" s="8">
        <v>240</v>
      </c>
      <c r="O375" s="9">
        <v>180</v>
      </c>
      <c r="P375" s="8" t="s">
        <v>1022</v>
      </c>
      <c r="Q375" s="8" t="s">
        <v>1023</v>
      </c>
      <c r="R375" s="8">
        <v>7525010080</v>
      </c>
      <c r="S375" s="8" t="s">
        <v>1024</v>
      </c>
      <c r="T375" s="8" t="s">
        <v>1022</v>
      </c>
      <c r="U375" s="8" t="s">
        <v>1023</v>
      </c>
      <c r="V375" s="8">
        <v>7525010080</v>
      </c>
    </row>
    <row r="376" spans="1:22" x14ac:dyDescent="0.3">
      <c r="A376" s="6">
        <v>133</v>
      </c>
      <c r="B376" s="8" t="s">
        <v>665</v>
      </c>
      <c r="C376" s="8" t="s">
        <v>491</v>
      </c>
      <c r="D376" s="8" t="s">
        <v>1025</v>
      </c>
      <c r="E376" s="8" t="s">
        <v>1025</v>
      </c>
      <c r="F376" s="8" t="s">
        <v>926</v>
      </c>
      <c r="G376" s="8" t="s">
        <v>1026</v>
      </c>
      <c r="H376" s="11" t="s">
        <v>127</v>
      </c>
      <c r="I376" s="8" t="s">
        <v>128</v>
      </c>
      <c r="J376" s="8" t="s">
        <v>129</v>
      </c>
      <c r="K376" s="8">
        <v>4</v>
      </c>
      <c r="L376" s="8" t="s">
        <v>30</v>
      </c>
      <c r="M376" s="8" t="s">
        <v>30</v>
      </c>
      <c r="N376" s="8">
        <v>340</v>
      </c>
      <c r="O376" s="9">
        <v>224</v>
      </c>
      <c r="P376" s="8" t="s">
        <v>1027</v>
      </c>
      <c r="Q376" s="8" t="s">
        <v>928</v>
      </c>
      <c r="R376" s="8">
        <v>9571655688</v>
      </c>
      <c r="S376" s="8" t="s">
        <v>1028</v>
      </c>
      <c r="T376" s="8" t="s">
        <v>1029</v>
      </c>
      <c r="U376" s="8" t="s">
        <v>928</v>
      </c>
      <c r="V376" s="8">
        <v>9782600469</v>
      </c>
    </row>
    <row r="377" spans="1:22" ht="15.75" x14ac:dyDescent="0.3">
      <c r="A377" s="6">
        <v>134</v>
      </c>
      <c r="B377" s="8">
        <v>72596</v>
      </c>
      <c r="C377" s="8" t="s">
        <v>348</v>
      </c>
      <c r="D377" s="8" t="s">
        <v>1030</v>
      </c>
      <c r="E377" s="8" t="s">
        <v>1031</v>
      </c>
      <c r="F377" s="17" t="s">
        <v>103</v>
      </c>
      <c r="G377" s="8" t="s">
        <v>1032</v>
      </c>
      <c r="H377" s="11" t="s">
        <v>86</v>
      </c>
      <c r="I377" s="22" t="s">
        <v>186</v>
      </c>
      <c r="J377" s="8" t="s">
        <v>187</v>
      </c>
      <c r="K377" s="8">
        <v>4</v>
      </c>
      <c r="L377" s="8" t="s">
        <v>30</v>
      </c>
      <c r="M377" s="8" t="s">
        <v>30</v>
      </c>
      <c r="N377" s="8">
        <v>340</v>
      </c>
      <c r="O377" s="9">
        <v>240</v>
      </c>
      <c r="P377" s="8" t="s">
        <v>1033</v>
      </c>
      <c r="Q377" s="8" t="s">
        <v>1034</v>
      </c>
      <c r="R377" s="8">
        <v>8972598032</v>
      </c>
      <c r="S377" s="8" t="s">
        <v>1035</v>
      </c>
      <c r="T377" s="8" t="s">
        <v>108</v>
      </c>
      <c r="U377" s="8" t="s">
        <v>109</v>
      </c>
      <c r="V377" s="8">
        <v>9560701187</v>
      </c>
    </row>
    <row r="378" spans="1:22" x14ac:dyDescent="0.3">
      <c r="A378" s="6">
        <v>135</v>
      </c>
      <c r="B378" s="8">
        <v>89295</v>
      </c>
      <c r="C378" s="8" t="s">
        <v>348</v>
      </c>
      <c r="D378" s="8" t="s">
        <v>1036</v>
      </c>
      <c r="E378" s="8" t="s">
        <v>1037</v>
      </c>
      <c r="F378" s="8" t="s">
        <v>427</v>
      </c>
      <c r="G378" s="8" t="s">
        <v>1038</v>
      </c>
      <c r="H378" s="12" t="s">
        <v>113</v>
      </c>
      <c r="I378" s="8" t="s">
        <v>114</v>
      </c>
      <c r="J378" s="8" t="s">
        <v>115</v>
      </c>
      <c r="K378" s="8">
        <v>4</v>
      </c>
      <c r="L378" s="8" t="s">
        <v>30</v>
      </c>
      <c r="M378" s="8" t="s">
        <v>30</v>
      </c>
      <c r="N378" s="8">
        <v>460</v>
      </c>
      <c r="O378" s="9">
        <v>180</v>
      </c>
      <c r="P378" s="8" t="s">
        <v>1039</v>
      </c>
      <c r="Q378" s="8" t="s">
        <v>1040</v>
      </c>
      <c r="R378" s="8">
        <v>7431917685</v>
      </c>
      <c r="S378" s="8" t="s">
        <v>1041</v>
      </c>
      <c r="T378" s="8" t="s">
        <v>1042</v>
      </c>
      <c r="U378" s="8" t="s">
        <v>1043</v>
      </c>
      <c r="V378" s="8">
        <v>9002755251</v>
      </c>
    </row>
    <row r="379" spans="1:22" x14ac:dyDescent="0.3">
      <c r="A379" s="6">
        <v>136</v>
      </c>
      <c r="B379" s="8">
        <v>87323</v>
      </c>
      <c r="C379" s="8" t="s">
        <v>491</v>
      </c>
      <c r="D379" s="8" t="s">
        <v>688</v>
      </c>
      <c r="E379" s="8" t="s">
        <v>1044</v>
      </c>
      <c r="F379" s="8" t="s">
        <v>926</v>
      </c>
      <c r="G379" s="8" t="s">
        <v>1045</v>
      </c>
      <c r="H379" s="7" t="s">
        <v>171</v>
      </c>
      <c r="I379" s="8" t="s">
        <v>172</v>
      </c>
      <c r="J379" s="8" t="s">
        <v>497</v>
      </c>
      <c r="K379" s="8">
        <v>4</v>
      </c>
      <c r="L379" s="8" t="s">
        <v>30</v>
      </c>
      <c r="M379" s="8" t="s">
        <v>30</v>
      </c>
      <c r="N379" s="8">
        <v>200</v>
      </c>
      <c r="O379" s="9">
        <v>720</v>
      </c>
      <c r="P379" s="8" t="s">
        <v>1046</v>
      </c>
      <c r="Q379" s="8" t="s">
        <v>928</v>
      </c>
      <c r="R379" s="8">
        <v>9166193399</v>
      </c>
      <c r="S379" s="8" t="s">
        <v>1047</v>
      </c>
      <c r="T379" s="8" t="s">
        <v>1046</v>
      </c>
      <c r="U379" s="8" t="s">
        <v>928</v>
      </c>
      <c r="V379" s="8">
        <v>9166193399</v>
      </c>
    </row>
    <row r="380" spans="1:22" x14ac:dyDescent="0.3">
      <c r="A380" s="6">
        <v>137</v>
      </c>
      <c r="B380" s="8">
        <v>19725</v>
      </c>
      <c r="C380" s="8" t="s">
        <v>1048</v>
      </c>
      <c r="D380" s="8" t="s">
        <v>1049</v>
      </c>
      <c r="E380" s="8" t="s">
        <v>1049</v>
      </c>
      <c r="F380" s="8" t="s">
        <v>367</v>
      </c>
      <c r="G380" s="8" t="s">
        <v>1050</v>
      </c>
      <c r="H380" s="8" t="s">
        <v>934</v>
      </c>
      <c r="I380" s="8" t="s">
        <v>1051</v>
      </c>
      <c r="J380" s="8" t="s">
        <v>1052</v>
      </c>
      <c r="K380" s="8">
        <v>4</v>
      </c>
      <c r="L380" s="8" t="s">
        <v>30</v>
      </c>
      <c r="M380" s="8" t="s">
        <v>30</v>
      </c>
      <c r="N380" s="8">
        <v>190</v>
      </c>
      <c r="O380" s="9">
        <v>240</v>
      </c>
      <c r="P380" s="8" t="s">
        <v>1053</v>
      </c>
      <c r="Q380" s="8" t="s">
        <v>372</v>
      </c>
      <c r="R380" s="8">
        <v>7618819900</v>
      </c>
      <c r="S380" s="8" t="s">
        <v>1054</v>
      </c>
      <c r="T380" s="8" t="s">
        <v>371</v>
      </c>
      <c r="U380" s="8" t="s">
        <v>369</v>
      </c>
      <c r="V380" s="8">
        <v>9335177606</v>
      </c>
    </row>
    <row r="381" spans="1:22" x14ac:dyDescent="0.3">
      <c r="A381" s="6"/>
      <c r="B381" s="8">
        <v>19725</v>
      </c>
      <c r="C381" s="8" t="s">
        <v>1048</v>
      </c>
      <c r="D381" s="8" t="s">
        <v>1049</v>
      </c>
      <c r="E381" s="8" t="s">
        <v>1049</v>
      </c>
      <c r="F381" s="8" t="s">
        <v>367</v>
      </c>
      <c r="G381" s="8" t="s">
        <v>1050</v>
      </c>
      <c r="H381" s="7" t="s">
        <v>52</v>
      </c>
      <c r="I381" s="7" t="s">
        <v>53</v>
      </c>
      <c r="J381" s="8" t="s">
        <v>54</v>
      </c>
      <c r="K381" s="8">
        <v>4</v>
      </c>
      <c r="L381" s="8" t="s">
        <v>30</v>
      </c>
      <c r="M381" s="8" t="s">
        <v>30</v>
      </c>
      <c r="N381" s="8">
        <v>320</v>
      </c>
      <c r="O381" s="9">
        <v>240</v>
      </c>
      <c r="P381" s="8" t="s">
        <v>1053</v>
      </c>
      <c r="Q381" s="8" t="s">
        <v>372</v>
      </c>
      <c r="R381" s="8">
        <v>7618819900</v>
      </c>
      <c r="S381" s="8" t="s">
        <v>1054</v>
      </c>
      <c r="T381" s="8" t="s">
        <v>371</v>
      </c>
      <c r="U381" s="8" t="s">
        <v>369</v>
      </c>
      <c r="V381" s="8">
        <v>9335177606</v>
      </c>
    </row>
    <row r="382" spans="1:22" x14ac:dyDescent="0.3">
      <c r="A382" s="6"/>
      <c r="B382" s="8">
        <v>19725</v>
      </c>
      <c r="C382" s="8" t="s">
        <v>1048</v>
      </c>
      <c r="D382" s="8" t="s">
        <v>1049</v>
      </c>
      <c r="E382" s="8" t="s">
        <v>1049</v>
      </c>
      <c r="F382" s="8" t="s">
        <v>367</v>
      </c>
      <c r="G382" s="8" t="s">
        <v>1050</v>
      </c>
      <c r="H382" s="7" t="s">
        <v>78</v>
      </c>
      <c r="I382" s="8" t="s">
        <v>292</v>
      </c>
      <c r="J382" s="8" t="s">
        <v>293</v>
      </c>
      <c r="K382" s="8">
        <v>3</v>
      </c>
      <c r="L382" s="8" t="s">
        <v>30</v>
      </c>
      <c r="M382" s="8" t="s">
        <v>30</v>
      </c>
      <c r="N382" s="8">
        <v>340</v>
      </c>
      <c r="O382" s="9">
        <v>240</v>
      </c>
      <c r="P382" s="8" t="s">
        <v>1053</v>
      </c>
      <c r="Q382" s="8" t="s">
        <v>372</v>
      </c>
      <c r="R382" s="8">
        <v>7618819900</v>
      </c>
      <c r="S382" s="8" t="s">
        <v>1054</v>
      </c>
      <c r="T382" s="8" t="s">
        <v>371</v>
      </c>
      <c r="U382" s="8" t="s">
        <v>369</v>
      </c>
      <c r="V382" s="8">
        <v>9335177606</v>
      </c>
    </row>
    <row r="383" spans="1:22" x14ac:dyDescent="0.3">
      <c r="A383" s="6">
        <v>138</v>
      </c>
      <c r="B383" s="8">
        <v>19723</v>
      </c>
      <c r="C383" s="8" t="s">
        <v>1048</v>
      </c>
      <c r="D383" s="8" t="s">
        <v>1049</v>
      </c>
      <c r="E383" s="8" t="s">
        <v>1049</v>
      </c>
      <c r="F383" s="8" t="s">
        <v>367</v>
      </c>
      <c r="G383" s="8" t="s">
        <v>1055</v>
      </c>
      <c r="H383" s="8" t="s">
        <v>934</v>
      </c>
      <c r="I383" s="8" t="s">
        <v>1051</v>
      </c>
      <c r="J383" s="8" t="s">
        <v>1052</v>
      </c>
      <c r="K383" s="8">
        <v>4</v>
      </c>
      <c r="L383" s="8" t="s">
        <v>30</v>
      </c>
      <c r="M383" s="8" t="s">
        <v>30</v>
      </c>
      <c r="N383" s="8">
        <v>190</v>
      </c>
      <c r="O383" s="9">
        <v>120</v>
      </c>
      <c r="P383" s="8" t="s">
        <v>1056</v>
      </c>
      <c r="Q383" s="8" t="s">
        <v>372</v>
      </c>
      <c r="R383" s="8">
        <v>8935068800</v>
      </c>
      <c r="S383" s="8" t="s">
        <v>1057</v>
      </c>
      <c r="T383" s="8" t="s">
        <v>371</v>
      </c>
      <c r="U383" s="8" t="s">
        <v>369</v>
      </c>
      <c r="V383" s="8">
        <v>9335177606</v>
      </c>
    </row>
    <row r="384" spans="1:22" x14ac:dyDescent="0.3">
      <c r="A384" s="6"/>
      <c r="B384" s="8">
        <v>19723</v>
      </c>
      <c r="C384" s="8" t="s">
        <v>1048</v>
      </c>
      <c r="D384" s="8" t="s">
        <v>1049</v>
      </c>
      <c r="E384" s="8" t="s">
        <v>1049</v>
      </c>
      <c r="F384" s="8" t="s">
        <v>367</v>
      </c>
      <c r="G384" s="8" t="s">
        <v>1055</v>
      </c>
      <c r="H384" s="7" t="s">
        <v>52</v>
      </c>
      <c r="I384" s="7" t="s">
        <v>53</v>
      </c>
      <c r="J384" s="8" t="s">
        <v>54</v>
      </c>
      <c r="K384" s="8">
        <v>4</v>
      </c>
      <c r="L384" s="8" t="s">
        <v>30</v>
      </c>
      <c r="M384" s="8" t="s">
        <v>30</v>
      </c>
      <c r="N384" s="8">
        <v>320</v>
      </c>
      <c r="O384" s="9">
        <v>240</v>
      </c>
      <c r="P384" s="8" t="s">
        <v>1056</v>
      </c>
      <c r="Q384" s="8" t="s">
        <v>372</v>
      </c>
      <c r="R384" s="8">
        <v>8935068800</v>
      </c>
      <c r="S384" s="8" t="s">
        <v>1057</v>
      </c>
      <c r="T384" s="8" t="s">
        <v>371</v>
      </c>
      <c r="U384" s="8" t="s">
        <v>369</v>
      </c>
      <c r="V384" s="8">
        <v>9335177606</v>
      </c>
    </row>
    <row r="385" spans="1:22" x14ac:dyDescent="0.3">
      <c r="A385" s="6"/>
      <c r="B385" s="8">
        <v>19723</v>
      </c>
      <c r="C385" s="8" t="s">
        <v>1048</v>
      </c>
      <c r="D385" s="8" t="s">
        <v>1049</v>
      </c>
      <c r="E385" s="8" t="s">
        <v>1049</v>
      </c>
      <c r="F385" s="8" t="s">
        <v>367</v>
      </c>
      <c r="G385" s="8" t="s">
        <v>1055</v>
      </c>
      <c r="H385" s="7" t="s">
        <v>78</v>
      </c>
      <c r="I385" s="8" t="s">
        <v>292</v>
      </c>
      <c r="J385" s="8" t="s">
        <v>293</v>
      </c>
      <c r="K385" s="8">
        <v>3</v>
      </c>
      <c r="L385" s="8" t="s">
        <v>30</v>
      </c>
      <c r="M385" s="8" t="s">
        <v>30</v>
      </c>
      <c r="N385" s="8">
        <v>340</v>
      </c>
      <c r="O385" s="9">
        <v>240</v>
      </c>
      <c r="P385" s="8" t="s">
        <v>1056</v>
      </c>
      <c r="Q385" s="8" t="s">
        <v>372</v>
      </c>
      <c r="R385" s="8">
        <v>8935068800</v>
      </c>
      <c r="S385" s="8" t="s">
        <v>1057</v>
      </c>
      <c r="T385" s="8" t="s">
        <v>371</v>
      </c>
      <c r="U385" s="8" t="s">
        <v>369</v>
      </c>
      <c r="V385" s="8">
        <v>9335177606</v>
      </c>
    </row>
    <row r="386" spans="1:22" x14ac:dyDescent="0.3">
      <c r="A386" s="6">
        <v>139</v>
      </c>
      <c r="B386" s="8" t="s">
        <v>665</v>
      </c>
      <c r="C386" s="8" t="s">
        <v>328</v>
      </c>
      <c r="D386" s="8" t="s">
        <v>1058</v>
      </c>
      <c r="E386" s="8" t="s">
        <v>1058</v>
      </c>
      <c r="F386" s="8" t="s">
        <v>1059</v>
      </c>
      <c r="G386" s="8" t="s">
        <v>1060</v>
      </c>
      <c r="H386" s="11" t="s">
        <v>150</v>
      </c>
      <c r="I386" s="8" t="s">
        <v>151</v>
      </c>
      <c r="J386" s="8" t="s">
        <v>152</v>
      </c>
      <c r="K386" s="8">
        <v>3</v>
      </c>
      <c r="L386" s="8" t="s">
        <v>30</v>
      </c>
      <c r="M386" s="8" t="s">
        <v>30</v>
      </c>
      <c r="N386" s="8">
        <v>440</v>
      </c>
      <c r="O386" s="9">
        <v>90</v>
      </c>
      <c r="P386" s="8" t="s">
        <v>1061</v>
      </c>
      <c r="Q386" s="8" t="s">
        <v>1062</v>
      </c>
      <c r="R386" s="8">
        <v>8336085725</v>
      </c>
      <c r="S386" s="8" t="s">
        <v>1063</v>
      </c>
      <c r="T386" s="8" t="s">
        <v>1061</v>
      </c>
      <c r="U386" s="8" t="s">
        <v>1062</v>
      </c>
      <c r="V386" s="8">
        <v>8336085725</v>
      </c>
    </row>
    <row r="387" spans="1:22" x14ac:dyDescent="0.3">
      <c r="A387" s="6"/>
      <c r="B387" s="8" t="s">
        <v>665</v>
      </c>
      <c r="C387" s="8" t="s">
        <v>328</v>
      </c>
      <c r="D387" s="8" t="s">
        <v>1058</v>
      </c>
      <c r="E387" s="8" t="s">
        <v>1058</v>
      </c>
      <c r="F387" s="8" t="s">
        <v>1059</v>
      </c>
      <c r="G387" s="8" t="s">
        <v>1060</v>
      </c>
      <c r="H387" s="11" t="s">
        <v>150</v>
      </c>
      <c r="I387" s="8" t="s">
        <v>1064</v>
      </c>
      <c r="J387" s="8" t="s">
        <v>1065</v>
      </c>
      <c r="K387" s="8">
        <v>4</v>
      </c>
      <c r="L387" s="8" t="s">
        <v>30</v>
      </c>
      <c r="M387" s="8" t="s">
        <v>30</v>
      </c>
      <c r="N387" s="8">
        <v>440</v>
      </c>
      <c r="O387" s="9">
        <v>90</v>
      </c>
      <c r="P387" s="8" t="s">
        <v>1061</v>
      </c>
      <c r="Q387" s="8" t="s">
        <v>1062</v>
      </c>
      <c r="R387" s="8">
        <v>8336085725</v>
      </c>
      <c r="S387" s="8" t="s">
        <v>1063</v>
      </c>
      <c r="T387" s="8" t="s">
        <v>1061</v>
      </c>
      <c r="U387" s="8" t="s">
        <v>1062</v>
      </c>
      <c r="V387" s="8">
        <v>8336085725</v>
      </c>
    </row>
    <row r="388" spans="1:22" x14ac:dyDescent="0.3">
      <c r="A388" s="6"/>
      <c r="B388" s="8" t="s">
        <v>665</v>
      </c>
      <c r="C388" s="8" t="s">
        <v>328</v>
      </c>
      <c r="D388" s="8" t="s">
        <v>1058</v>
      </c>
      <c r="E388" s="8" t="s">
        <v>1058</v>
      </c>
      <c r="F388" s="8" t="s">
        <v>1059</v>
      </c>
      <c r="G388" s="8" t="s">
        <v>1060</v>
      </c>
      <c r="H388" s="11" t="s">
        <v>150</v>
      </c>
      <c r="I388" s="8" t="s">
        <v>738</v>
      </c>
      <c r="J388" s="8" t="s">
        <v>739</v>
      </c>
      <c r="K388" s="8">
        <v>4</v>
      </c>
      <c r="L388" s="8" t="s">
        <v>30</v>
      </c>
      <c r="M388" s="8" t="s">
        <v>30</v>
      </c>
      <c r="N388" s="8">
        <v>440</v>
      </c>
      <c r="O388" s="9">
        <v>90</v>
      </c>
      <c r="P388" s="8" t="s">
        <v>1061</v>
      </c>
      <c r="Q388" s="8" t="s">
        <v>1062</v>
      </c>
      <c r="R388" s="8">
        <v>8336085725</v>
      </c>
      <c r="S388" s="8" t="s">
        <v>1063</v>
      </c>
      <c r="T388" s="8" t="s">
        <v>1061</v>
      </c>
      <c r="U388" s="8" t="s">
        <v>1062</v>
      </c>
      <c r="V388" s="8">
        <v>8336085725</v>
      </c>
    </row>
    <row r="389" spans="1:22" x14ac:dyDescent="0.3">
      <c r="A389" s="6"/>
      <c r="B389" s="8" t="s">
        <v>665</v>
      </c>
      <c r="C389" s="8" t="s">
        <v>328</v>
      </c>
      <c r="D389" s="8" t="s">
        <v>1058</v>
      </c>
      <c r="E389" s="8" t="s">
        <v>1058</v>
      </c>
      <c r="F389" s="8" t="s">
        <v>1059</v>
      </c>
      <c r="G389" s="8" t="s">
        <v>1060</v>
      </c>
      <c r="H389" s="8" t="s">
        <v>1066</v>
      </c>
      <c r="I389" s="8" t="s">
        <v>1067</v>
      </c>
      <c r="J389" s="8" t="s">
        <v>1068</v>
      </c>
      <c r="K389" s="8">
        <v>3</v>
      </c>
      <c r="L389" s="8" t="s">
        <v>30</v>
      </c>
      <c r="M389" s="8" t="s">
        <v>30</v>
      </c>
      <c r="N389" s="8">
        <v>340</v>
      </c>
      <c r="O389" s="9">
        <v>120</v>
      </c>
      <c r="P389" s="8" t="s">
        <v>1061</v>
      </c>
      <c r="Q389" s="8" t="s">
        <v>1062</v>
      </c>
      <c r="R389" s="8">
        <v>8336085725</v>
      </c>
      <c r="S389" s="8" t="s">
        <v>1063</v>
      </c>
      <c r="T389" s="8" t="s">
        <v>1061</v>
      </c>
      <c r="U389" s="8" t="s">
        <v>1062</v>
      </c>
      <c r="V389" s="8">
        <v>8336085725</v>
      </c>
    </row>
    <row r="390" spans="1:22" x14ac:dyDescent="0.3">
      <c r="A390" s="6">
        <v>140</v>
      </c>
      <c r="B390" s="8" t="s">
        <v>665</v>
      </c>
      <c r="C390" s="8" t="s">
        <v>315</v>
      </c>
      <c r="D390" s="8" t="s">
        <v>1069</v>
      </c>
      <c r="E390" s="8" t="s">
        <v>1070</v>
      </c>
      <c r="F390" s="8" t="s">
        <v>1071</v>
      </c>
      <c r="G390" s="8" t="s">
        <v>1072</v>
      </c>
      <c r="H390" s="11" t="s">
        <v>86</v>
      </c>
      <c r="I390" s="8" t="s">
        <v>566</v>
      </c>
      <c r="J390" s="8" t="s">
        <v>567</v>
      </c>
      <c r="K390" s="8">
        <v>4</v>
      </c>
      <c r="L390" s="8" t="s">
        <v>30</v>
      </c>
      <c r="M390" s="8" t="s">
        <v>30</v>
      </c>
      <c r="N390" s="8">
        <v>320</v>
      </c>
      <c r="O390" s="9">
        <v>240</v>
      </c>
      <c r="P390" s="8" t="s">
        <v>1073</v>
      </c>
      <c r="Q390" s="8" t="s">
        <v>1074</v>
      </c>
      <c r="R390" s="8">
        <v>8939844627</v>
      </c>
      <c r="S390" s="8" t="s">
        <v>1075</v>
      </c>
      <c r="T390" s="8" t="s">
        <v>1076</v>
      </c>
      <c r="U390" s="8" t="s">
        <v>1077</v>
      </c>
      <c r="V390" s="8">
        <v>7823999490</v>
      </c>
    </row>
    <row r="391" spans="1:22" x14ac:dyDescent="0.3">
      <c r="A391" s="6"/>
      <c r="B391" s="8" t="s">
        <v>665</v>
      </c>
      <c r="C391" s="8" t="s">
        <v>315</v>
      </c>
      <c r="D391" s="8" t="s">
        <v>1069</v>
      </c>
      <c r="E391" s="8" t="s">
        <v>1070</v>
      </c>
      <c r="F391" s="8" t="s">
        <v>1071</v>
      </c>
      <c r="G391" s="8" t="s">
        <v>1072</v>
      </c>
      <c r="H391" s="11" t="s">
        <v>86</v>
      </c>
      <c r="I391" s="8" t="s">
        <v>1078</v>
      </c>
      <c r="J391" s="8" t="s">
        <v>1079</v>
      </c>
      <c r="K391" s="8">
        <v>4</v>
      </c>
      <c r="L391" s="8" t="s">
        <v>30</v>
      </c>
      <c r="M391" s="8" t="s">
        <v>30</v>
      </c>
      <c r="N391" s="8">
        <v>540</v>
      </c>
      <c r="O391" s="9">
        <v>144</v>
      </c>
      <c r="P391" s="8" t="s">
        <v>1073</v>
      </c>
      <c r="Q391" s="8" t="s">
        <v>1074</v>
      </c>
      <c r="R391" s="8">
        <v>8939844627</v>
      </c>
      <c r="S391" s="8" t="s">
        <v>1075</v>
      </c>
      <c r="T391" s="8" t="s">
        <v>1076</v>
      </c>
      <c r="U391" s="8" t="s">
        <v>1077</v>
      </c>
      <c r="V391" s="8">
        <v>7823999490</v>
      </c>
    </row>
    <row r="392" spans="1:22" ht="15.75" x14ac:dyDescent="0.3">
      <c r="A392" s="6"/>
      <c r="B392" s="8" t="s">
        <v>665</v>
      </c>
      <c r="C392" s="8" t="s">
        <v>315</v>
      </c>
      <c r="D392" s="8" t="s">
        <v>1069</v>
      </c>
      <c r="E392" s="8" t="s">
        <v>1070</v>
      </c>
      <c r="F392" s="8" t="s">
        <v>1071</v>
      </c>
      <c r="G392" s="8" t="s">
        <v>1072</v>
      </c>
      <c r="H392" s="11" t="s">
        <v>86</v>
      </c>
      <c r="I392" s="22" t="s">
        <v>186</v>
      </c>
      <c r="J392" s="8" t="s">
        <v>187</v>
      </c>
      <c r="K392" s="8">
        <v>4</v>
      </c>
      <c r="L392" s="8" t="s">
        <v>30</v>
      </c>
      <c r="M392" s="8" t="s">
        <v>30</v>
      </c>
      <c r="N392" s="8">
        <v>340</v>
      </c>
      <c r="O392" s="9">
        <v>240</v>
      </c>
      <c r="P392" s="8" t="s">
        <v>1073</v>
      </c>
      <c r="Q392" s="8" t="s">
        <v>1074</v>
      </c>
      <c r="R392" s="8">
        <v>8939844627</v>
      </c>
      <c r="S392" s="8" t="s">
        <v>1075</v>
      </c>
      <c r="T392" s="8" t="s">
        <v>1076</v>
      </c>
      <c r="U392" s="8" t="s">
        <v>1077</v>
      </c>
      <c r="V392" s="8">
        <v>7823999490</v>
      </c>
    </row>
    <row r="393" spans="1:22" x14ac:dyDescent="0.3">
      <c r="A393" s="6">
        <v>141</v>
      </c>
      <c r="B393" s="8" t="s">
        <v>665</v>
      </c>
      <c r="C393" s="8" t="s">
        <v>315</v>
      </c>
      <c r="D393" s="8" t="s">
        <v>1080</v>
      </c>
      <c r="E393" s="8" t="s">
        <v>1080</v>
      </c>
      <c r="F393" s="8" t="s">
        <v>1071</v>
      </c>
      <c r="G393" s="8" t="s">
        <v>1081</v>
      </c>
      <c r="H393" s="11" t="s">
        <v>86</v>
      </c>
      <c r="I393" s="8" t="s">
        <v>1078</v>
      </c>
      <c r="J393" s="8" t="s">
        <v>1079</v>
      </c>
      <c r="K393" s="8">
        <v>4</v>
      </c>
      <c r="L393" s="8" t="s">
        <v>30</v>
      </c>
      <c r="M393" s="8" t="s">
        <v>30</v>
      </c>
      <c r="N393" s="8">
        <v>540</v>
      </c>
      <c r="O393" s="9">
        <v>72</v>
      </c>
      <c r="P393" s="8" t="s">
        <v>1082</v>
      </c>
      <c r="Q393" s="8" t="s">
        <v>1083</v>
      </c>
      <c r="R393" s="8">
        <v>8939841486</v>
      </c>
      <c r="S393" s="8" t="s">
        <v>1084</v>
      </c>
      <c r="T393" s="8" t="s">
        <v>1076</v>
      </c>
      <c r="U393" s="8" t="s">
        <v>1077</v>
      </c>
      <c r="V393" s="8">
        <v>7823999490</v>
      </c>
    </row>
    <row r="394" spans="1:22" ht="15.75" x14ac:dyDescent="0.3">
      <c r="A394" s="6"/>
      <c r="B394" s="8" t="s">
        <v>665</v>
      </c>
      <c r="C394" s="8" t="s">
        <v>315</v>
      </c>
      <c r="D394" s="8" t="s">
        <v>1080</v>
      </c>
      <c r="E394" s="8" t="s">
        <v>1080</v>
      </c>
      <c r="F394" s="8" t="s">
        <v>1071</v>
      </c>
      <c r="G394" s="8" t="s">
        <v>1081</v>
      </c>
      <c r="H394" s="11" t="s">
        <v>86</v>
      </c>
      <c r="I394" s="22" t="s">
        <v>186</v>
      </c>
      <c r="J394" s="8" t="s">
        <v>187</v>
      </c>
      <c r="K394" s="8">
        <v>4</v>
      </c>
      <c r="L394" s="8" t="s">
        <v>30</v>
      </c>
      <c r="M394" s="8" t="s">
        <v>30</v>
      </c>
      <c r="N394" s="8">
        <v>340</v>
      </c>
      <c r="O394" s="9">
        <v>120</v>
      </c>
      <c r="P394" s="8" t="s">
        <v>1082</v>
      </c>
      <c r="Q394" s="8" t="s">
        <v>1083</v>
      </c>
      <c r="R394" s="8">
        <v>8939841486</v>
      </c>
      <c r="S394" s="8" t="s">
        <v>1084</v>
      </c>
      <c r="T394" s="8" t="s">
        <v>1076</v>
      </c>
      <c r="U394" s="8" t="s">
        <v>1077</v>
      </c>
      <c r="V394" s="8">
        <v>7823999490</v>
      </c>
    </row>
    <row r="395" spans="1:22" x14ac:dyDescent="0.3">
      <c r="A395" s="6">
        <v>142</v>
      </c>
      <c r="B395" s="8" t="s">
        <v>665</v>
      </c>
      <c r="C395" s="8" t="s">
        <v>315</v>
      </c>
      <c r="D395" s="8" t="s">
        <v>1069</v>
      </c>
      <c r="E395" s="8" t="s">
        <v>1070</v>
      </c>
      <c r="F395" s="8" t="s">
        <v>1071</v>
      </c>
      <c r="G395" s="8" t="s">
        <v>1085</v>
      </c>
      <c r="H395" s="11" t="s">
        <v>86</v>
      </c>
      <c r="I395" s="8" t="s">
        <v>566</v>
      </c>
      <c r="J395" s="8" t="s">
        <v>567</v>
      </c>
      <c r="K395" s="8">
        <v>4</v>
      </c>
      <c r="L395" s="8" t="s">
        <v>30</v>
      </c>
      <c r="M395" s="8" t="s">
        <v>30</v>
      </c>
      <c r="N395" s="8">
        <v>320</v>
      </c>
      <c r="O395" s="9">
        <v>360</v>
      </c>
      <c r="P395" s="8" t="s">
        <v>1086</v>
      </c>
      <c r="Q395" s="8" t="s">
        <v>1087</v>
      </c>
      <c r="R395" s="8">
        <v>8939854890</v>
      </c>
      <c r="S395" s="8" t="s">
        <v>1088</v>
      </c>
      <c r="T395" s="8" t="s">
        <v>1076</v>
      </c>
      <c r="U395" s="8" t="s">
        <v>1077</v>
      </c>
      <c r="V395" s="8">
        <v>7823999490</v>
      </c>
    </row>
    <row r="396" spans="1:22" x14ac:dyDescent="0.3">
      <c r="A396" s="6"/>
      <c r="B396" s="8" t="s">
        <v>665</v>
      </c>
      <c r="C396" s="8" t="s">
        <v>315</v>
      </c>
      <c r="D396" s="8" t="s">
        <v>1069</v>
      </c>
      <c r="E396" s="8" t="s">
        <v>1070</v>
      </c>
      <c r="F396" s="8" t="s">
        <v>1071</v>
      </c>
      <c r="G396" s="8" t="s">
        <v>1085</v>
      </c>
      <c r="H396" s="11" t="s">
        <v>86</v>
      </c>
      <c r="I396" s="8" t="s">
        <v>1078</v>
      </c>
      <c r="J396" s="8" t="s">
        <v>1079</v>
      </c>
      <c r="K396" s="8">
        <v>4</v>
      </c>
      <c r="L396" s="8" t="s">
        <v>30</v>
      </c>
      <c r="M396" s="8" t="s">
        <v>30</v>
      </c>
      <c r="N396" s="8">
        <v>540</v>
      </c>
      <c r="O396" s="9">
        <v>432</v>
      </c>
      <c r="P396" s="8" t="s">
        <v>1086</v>
      </c>
      <c r="Q396" s="8" t="s">
        <v>1087</v>
      </c>
      <c r="R396" s="8">
        <v>8939854890</v>
      </c>
      <c r="S396" s="8" t="s">
        <v>1088</v>
      </c>
      <c r="T396" s="8" t="s">
        <v>1076</v>
      </c>
      <c r="U396" s="8" t="s">
        <v>1077</v>
      </c>
      <c r="V396" s="8">
        <v>7823999490</v>
      </c>
    </row>
    <row r="397" spans="1:22" ht="15.75" x14ac:dyDescent="0.3">
      <c r="A397" s="6"/>
      <c r="B397" s="8" t="s">
        <v>665</v>
      </c>
      <c r="C397" s="8" t="s">
        <v>315</v>
      </c>
      <c r="D397" s="8" t="s">
        <v>1069</v>
      </c>
      <c r="E397" s="8" t="s">
        <v>1070</v>
      </c>
      <c r="F397" s="8" t="s">
        <v>1071</v>
      </c>
      <c r="G397" s="8" t="s">
        <v>1085</v>
      </c>
      <c r="H397" s="11" t="s">
        <v>86</v>
      </c>
      <c r="I397" s="22" t="s">
        <v>186</v>
      </c>
      <c r="J397" s="8" t="s">
        <v>187</v>
      </c>
      <c r="K397" s="8">
        <v>4</v>
      </c>
      <c r="L397" s="8" t="s">
        <v>30</v>
      </c>
      <c r="M397" s="8" t="s">
        <v>30</v>
      </c>
      <c r="N397" s="8">
        <v>340</v>
      </c>
      <c r="O397" s="9">
        <v>840</v>
      </c>
      <c r="P397" s="8" t="s">
        <v>1086</v>
      </c>
      <c r="Q397" s="8" t="s">
        <v>1087</v>
      </c>
      <c r="R397" s="8">
        <v>8939854890</v>
      </c>
      <c r="S397" s="8" t="s">
        <v>1088</v>
      </c>
      <c r="T397" s="8" t="s">
        <v>1076</v>
      </c>
      <c r="U397" s="8" t="s">
        <v>1077</v>
      </c>
      <c r="V397" s="8">
        <v>7823999490</v>
      </c>
    </row>
    <row r="398" spans="1:22" x14ac:dyDescent="0.3">
      <c r="A398" s="6">
        <v>143</v>
      </c>
      <c r="B398" s="8" t="s">
        <v>665</v>
      </c>
      <c r="C398" s="8" t="s">
        <v>315</v>
      </c>
      <c r="D398" s="8" t="s">
        <v>1069</v>
      </c>
      <c r="E398" s="8" t="s">
        <v>1089</v>
      </c>
      <c r="F398" s="8" t="s">
        <v>1071</v>
      </c>
      <c r="G398" s="8" t="s">
        <v>1090</v>
      </c>
      <c r="H398" s="11" t="s">
        <v>86</v>
      </c>
      <c r="I398" s="8" t="s">
        <v>566</v>
      </c>
      <c r="J398" s="8" t="s">
        <v>567</v>
      </c>
      <c r="K398" s="8">
        <v>4</v>
      </c>
      <c r="L398" s="8" t="s">
        <v>30</v>
      </c>
      <c r="M398" s="8" t="s">
        <v>30</v>
      </c>
      <c r="N398" s="8">
        <v>320</v>
      </c>
      <c r="O398" s="9">
        <v>120</v>
      </c>
      <c r="P398" s="8" t="s">
        <v>1091</v>
      </c>
      <c r="Q398" s="8" t="s">
        <v>1092</v>
      </c>
      <c r="R398" s="8">
        <v>8939832110</v>
      </c>
      <c r="S398" s="8" t="s">
        <v>1093</v>
      </c>
      <c r="T398" s="8" t="s">
        <v>1076</v>
      </c>
      <c r="U398" s="8" t="s">
        <v>1077</v>
      </c>
      <c r="V398" s="8">
        <v>7823999490</v>
      </c>
    </row>
    <row r="399" spans="1:22" x14ac:dyDescent="0.3">
      <c r="A399" s="6"/>
      <c r="B399" s="8" t="s">
        <v>665</v>
      </c>
      <c r="C399" s="8" t="s">
        <v>315</v>
      </c>
      <c r="D399" s="8" t="s">
        <v>1069</v>
      </c>
      <c r="E399" s="8" t="s">
        <v>1089</v>
      </c>
      <c r="F399" s="8" t="s">
        <v>1071</v>
      </c>
      <c r="G399" s="8" t="s">
        <v>1090</v>
      </c>
      <c r="H399" s="11" t="s">
        <v>86</v>
      </c>
      <c r="I399" s="8" t="s">
        <v>1078</v>
      </c>
      <c r="J399" s="8" t="s">
        <v>1079</v>
      </c>
      <c r="K399" s="8">
        <v>4</v>
      </c>
      <c r="L399" s="8" t="s">
        <v>30</v>
      </c>
      <c r="M399" s="8" t="s">
        <v>30</v>
      </c>
      <c r="N399" s="8">
        <v>540</v>
      </c>
      <c r="O399" s="9">
        <v>216</v>
      </c>
      <c r="P399" s="8" t="s">
        <v>1091</v>
      </c>
      <c r="Q399" s="8" t="s">
        <v>1092</v>
      </c>
      <c r="R399" s="8">
        <v>8939832110</v>
      </c>
      <c r="S399" s="8" t="s">
        <v>1093</v>
      </c>
      <c r="T399" s="8" t="s">
        <v>1076</v>
      </c>
      <c r="U399" s="8" t="s">
        <v>1077</v>
      </c>
      <c r="V399" s="8">
        <v>7823999490</v>
      </c>
    </row>
    <row r="400" spans="1:22" ht="15.75" x14ac:dyDescent="0.3">
      <c r="A400" s="6"/>
      <c r="B400" s="8" t="s">
        <v>665</v>
      </c>
      <c r="C400" s="8" t="s">
        <v>315</v>
      </c>
      <c r="D400" s="8" t="s">
        <v>1069</v>
      </c>
      <c r="E400" s="8" t="s">
        <v>1089</v>
      </c>
      <c r="F400" s="8" t="s">
        <v>1071</v>
      </c>
      <c r="G400" s="8" t="s">
        <v>1090</v>
      </c>
      <c r="H400" s="11" t="s">
        <v>86</v>
      </c>
      <c r="I400" s="22" t="s">
        <v>186</v>
      </c>
      <c r="J400" s="8" t="s">
        <v>187</v>
      </c>
      <c r="K400" s="8">
        <v>4</v>
      </c>
      <c r="L400" s="8" t="s">
        <v>30</v>
      </c>
      <c r="M400" s="8" t="s">
        <v>30</v>
      </c>
      <c r="N400" s="8">
        <v>340</v>
      </c>
      <c r="O400" s="9">
        <v>120</v>
      </c>
      <c r="P400" s="8" t="s">
        <v>1091</v>
      </c>
      <c r="Q400" s="8" t="s">
        <v>1092</v>
      </c>
      <c r="R400" s="8">
        <v>8939832110</v>
      </c>
      <c r="S400" s="8" t="s">
        <v>1093</v>
      </c>
      <c r="T400" s="8" t="s">
        <v>1076</v>
      </c>
      <c r="U400" s="8" t="s">
        <v>1077</v>
      </c>
      <c r="V400" s="8">
        <v>7823999490</v>
      </c>
    </row>
    <row r="401" spans="1:22" x14ac:dyDescent="0.3">
      <c r="A401" s="6">
        <v>144</v>
      </c>
      <c r="B401" s="8" t="s">
        <v>665</v>
      </c>
      <c r="C401" s="8" t="s">
        <v>315</v>
      </c>
      <c r="D401" s="8" t="s">
        <v>1080</v>
      </c>
      <c r="E401" s="8" t="s">
        <v>1080</v>
      </c>
      <c r="F401" s="8" t="s">
        <v>1071</v>
      </c>
      <c r="G401" s="8" t="s">
        <v>1094</v>
      </c>
      <c r="H401" s="11" t="s">
        <v>86</v>
      </c>
      <c r="I401" s="8" t="s">
        <v>566</v>
      </c>
      <c r="J401" s="8" t="s">
        <v>567</v>
      </c>
      <c r="K401" s="8">
        <v>4</v>
      </c>
      <c r="L401" s="8" t="s">
        <v>30</v>
      </c>
      <c r="M401" s="8" t="s">
        <v>30</v>
      </c>
      <c r="N401" s="8">
        <v>320</v>
      </c>
      <c r="O401" s="9">
        <v>720</v>
      </c>
      <c r="P401" s="8" t="s">
        <v>1095</v>
      </c>
      <c r="Q401" s="8" t="s">
        <v>1096</v>
      </c>
      <c r="R401" s="8">
        <v>8939844624</v>
      </c>
      <c r="S401" s="8" t="s">
        <v>1097</v>
      </c>
      <c r="T401" s="8" t="s">
        <v>1076</v>
      </c>
      <c r="U401" s="8" t="s">
        <v>1077</v>
      </c>
      <c r="V401" s="8">
        <v>7823999490</v>
      </c>
    </row>
    <row r="402" spans="1:22" x14ac:dyDescent="0.3">
      <c r="A402" s="6"/>
      <c r="B402" s="8" t="s">
        <v>665</v>
      </c>
      <c r="C402" s="8" t="s">
        <v>315</v>
      </c>
      <c r="D402" s="8" t="s">
        <v>1080</v>
      </c>
      <c r="E402" s="8" t="s">
        <v>1080</v>
      </c>
      <c r="F402" s="8" t="s">
        <v>1071</v>
      </c>
      <c r="G402" s="8" t="s">
        <v>1094</v>
      </c>
      <c r="H402" s="11" t="s">
        <v>86</v>
      </c>
      <c r="I402" s="8" t="s">
        <v>1078</v>
      </c>
      <c r="J402" s="8" t="s">
        <v>1079</v>
      </c>
      <c r="K402" s="8">
        <v>4</v>
      </c>
      <c r="L402" s="8" t="s">
        <v>30</v>
      </c>
      <c r="M402" s="8" t="s">
        <v>30</v>
      </c>
      <c r="N402" s="8">
        <v>540</v>
      </c>
      <c r="O402" s="9">
        <v>432</v>
      </c>
      <c r="P402" s="8" t="s">
        <v>1095</v>
      </c>
      <c r="Q402" s="8" t="s">
        <v>1096</v>
      </c>
      <c r="R402" s="8">
        <v>8939844624</v>
      </c>
      <c r="S402" s="8" t="s">
        <v>1097</v>
      </c>
      <c r="T402" s="8" t="s">
        <v>1076</v>
      </c>
      <c r="U402" s="8" t="s">
        <v>1077</v>
      </c>
      <c r="V402" s="8">
        <v>7823999490</v>
      </c>
    </row>
    <row r="403" spans="1:22" ht="15.75" x14ac:dyDescent="0.3">
      <c r="A403" s="6"/>
      <c r="B403" s="8" t="s">
        <v>665</v>
      </c>
      <c r="C403" s="8" t="s">
        <v>315</v>
      </c>
      <c r="D403" s="8" t="s">
        <v>1080</v>
      </c>
      <c r="E403" s="8" t="s">
        <v>1080</v>
      </c>
      <c r="F403" s="8" t="s">
        <v>1071</v>
      </c>
      <c r="G403" s="8" t="s">
        <v>1094</v>
      </c>
      <c r="H403" s="11" t="s">
        <v>86</v>
      </c>
      <c r="I403" s="22" t="s">
        <v>186</v>
      </c>
      <c r="J403" s="8" t="s">
        <v>187</v>
      </c>
      <c r="K403" s="8">
        <v>4</v>
      </c>
      <c r="L403" s="8" t="s">
        <v>30</v>
      </c>
      <c r="M403" s="8" t="s">
        <v>30</v>
      </c>
      <c r="N403" s="8">
        <v>340</v>
      </c>
      <c r="O403" s="9">
        <v>480</v>
      </c>
      <c r="P403" s="8" t="s">
        <v>1095</v>
      </c>
      <c r="Q403" s="8" t="s">
        <v>1096</v>
      </c>
      <c r="R403" s="8">
        <v>8939844624</v>
      </c>
      <c r="S403" s="8" t="s">
        <v>1097</v>
      </c>
      <c r="T403" s="8" t="s">
        <v>1076</v>
      </c>
      <c r="U403" s="8" t="s">
        <v>1077</v>
      </c>
      <c r="V403" s="8">
        <v>7823999490</v>
      </c>
    </row>
    <row r="404" spans="1:22" x14ac:dyDescent="0.3">
      <c r="A404" s="6">
        <v>145</v>
      </c>
      <c r="B404" s="47" t="s">
        <v>665</v>
      </c>
      <c r="C404" s="47" t="s">
        <v>917</v>
      </c>
      <c r="D404" s="47" t="s">
        <v>1098</v>
      </c>
      <c r="E404" s="47" t="s">
        <v>1099</v>
      </c>
      <c r="F404" s="47" t="s">
        <v>919</v>
      </c>
      <c r="G404" s="47" t="s">
        <v>1100</v>
      </c>
      <c r="H404" s="13" t="s">
        <v>135</v>
      </c>
      <c r="I404" s="37" t="s">
        <v>136</v>
      </c>
      <c r="J404" s="37" t="s">
        <v>137</v>
      </c>
      <c r="K404" s="37">
        <v>4</v>
      </c>
      <c r="L404" s="37" t="s">
        <v>30</v>
      </c>
      <c r="M404" s="37" t="s">
        <v>30</v>
      </c>
      <c r="N404" s="37">
        <v>440</v>
      </c>
      <c r="O404" s="48">
        <v>180</v>
      </c>
      <c r="P404" s="37" t="s">
        <v>1101</v>
      </c>
      <c r="Q404" s="37" t="s">
        <v>1102</v>
      </c>
      <c r="R404" s="37">
        <v>9988823052</v>
      </c>
      <c r="S404" s="37" t="s">
        <v>1103</v>
      </c>
      <c r="T404" s="37" t="s">
        <v>924</v>
      </c>
      <c r="U404" s="37" t="s">
        <v>925</v>
      </c>
      <c r="V404" s="37">
        <v>9888033477</v>
      </c>
    </row>
    <row r="405" spans="1:22" x14ac:dyDescent="0.3">
      <c r="A405" s="6"/>
      <c r="B405" s="47" t="s">
        <v>665</v>
      </c>
      <c r="C405" s="47" t="s">
        <v>917</v>
      </c>
      <c r="D405" s="47" t="s">
        <v>1098</v>
      </c>
      <c r="E405" s="47" t="s">
        <v>1099</v>
      </c>
      <c r="F405" s="47" t="s">
        <v>919</v>
      </c>
      <c r="G405" s="47" t="s">
        <v>1100</v>
      </c>
      <c r="H405" s="17" t="s">
        <v>156</v>
      </c>
      <c r="I405" s="47" t="s">
        <v>157</v>
      </c>
      <c r="J405" s="47" t="s">
        <v>158</v>
      </c>
      <c r="K405" s="47">
        <v>4</v>
      </c>
      <c r="L405" s="47" t="s">
        <v>30</v>
      </c>
      <c r="M405" s="47" t="s">
        <v>30</v>
      </c>
      <c r="N405" s="47">
        <v>520</v>
      </c>
      <c r="O405" s="49">
        <v>90</v>
      </c>
      <c r="P405" s="37" t="s">
        <v>1101</v>
      </c>
      <c r="Q405" s="37" t="s">
        <v>1102</v>
      </c>
      <c r="R405" s="37">
        <v>9988823052</v>
      </c>
      <c r="S405" s="37" t="s">
        <v>1103</v>
      </c>
      <c r="T405" s="37" t="s">
        <v>924</v>
      </c>
      <c r="U405" s="37" t="s">
        <v>925</v>
      </c>
      <c r="V405" s="37">
        <v>9888033477</v>
      </c>
    </row>
    <row r="406" spans="1:22" x14ac:dyDescent="0.3">
      <c r="A406" s="6">
        <v>146</v>
      </c>
      <c r="B406" s="47">
        <v>51795</v>
      </c>
      <c r="C406" s="47" t="s">
        <v>846</v>
      </c>
      <c r="D406" s="47" t="s">
        <v>954</v>
      </c>
      <c r="E406" s="47" t="s">
        <v>954</v>
      </c>
      <c r="F406" s="47" t="s">
        <v>955</v>
      </c>
      <c r="G406" s="47" t="s">
        <v>955</v>
      </c>
      <c r="H406" s="11" t="s">
        <v>127</v>
      </c>
      <c r="I406" s="37" t="s">
        <v>128</v>
      </c>
      <c r="J406" s="37" t="s">
        <v>129</v>
      </c>
      <c r="K406" s="37">
        <v>4</v>
      </c>
      <c r="L406" s="37" t="s">
        <v>30</v>
      </c>
      <c r="M406" s="37" t="s">
        <v>30</v>
      </c>
      <c r="N406" s="37">
        <v>340</v>
      </c>
      <c r="O406" s="48">
        <v>216</v>
      </c>
      <c r="P406" s="37" t="s">
        <v>957</v>
      </c>
      <c r="Q406" s="37" t="s">
        <v>958</v>
      </c>
      <c r="R406" s="37">
        <v>9250006301</v>
      </c>
      <c r="S406" s="37" t="s">
        <v>1104</v>
      </c>
      <c r="T406" s="37" t="s">
        <v>960</v>
      </c>
      <c r="U406" s="37" t="s">
        <v>961</v>
      </c>
      <c r="V406" s="37">
        <v>9250006303</v>
      </c>
    </row>
    <row r="407" spans="1:22" x14ac:dyDescent="0.3">
      <c r="A407" s="6"/>
      <c r="B407" s="47">
        <v>51795</v>
      </c>
      <c r="C407" s="47" t="s">
        <v>846</v>
      </c>
      <c r="D407" s="47" t="s">
        <v>954</v>
      </c>
      <c r="E407" s="47" t="s">
        <v>954</v>
      </c>
      <c r="F407" s="47" t="s">
        <v>955</v>
      </c>
      <c r="G407" s="47" t="s">
        <v>955</v>
      </c>
      <c r="H407" s="11" t="s">
        <v>127</v>
      </c>
      <c r="I407" s="47" t="s">
        <v>517</v>
      </c>
      <c r="J407" s="47" t="s">
        <v>518</v>
      </c>
      <c r="K407" s="47">
        <v>4</v>
      </c>
      <c r="L407" s="47" t="s">
        <v>30</v>
      </c>
      <c r="M407" s="47" t="s">
        <v>30</v>
      </c>
      <c r="N407" s="47">
        <v>400</v>
      </c>
      <c r="O407" s="49">
        <v>240</v>
      </c>
      <c r="P407" s="37" t="s">
        <v>957</v>
      </c>
      <c r="Q407" s="37" t="s">
        <v>958</v>
      </c>
      <c r="R407" s="37">
        <v>9250006301</v>
      </c>
      <c r="S407" s="37" t="s">
        <v>1104</v>
      </c>
      <c r="T407" s="37" t="s">
        <v>960</v>
      </c>
      <c r="U407" s="37" t="s">
        <v>961</v>
      </c>
      <c r="V407" s="37">
        <v>9250006303</v>
      </c>
    </row>
    <row r="408" spans="1:22" x14ac:dyDescent="0.3">
      <c r="A408" s="6"/>
      <c r="B408" s="47">
        <v>51795</v>
      </c>
      <c r="C408" s="47" t="s">
        <v>846</v>
      </c>
      <c r="D408" s="47" t="s">
        <v>954</v>
      </c>
      <c r="E408" s="47" t="s">
        <v>954</v>
      </c>
      <c r="F408" s="47" t="s">
        <v>955</v>
      </c>
      <c r="G408" s="47" t="s">
        <v>955</v>
      </c>
      <c r="H408" s="47" t="s">
        <v>934</v>
      </c>
      <c r="I408" s="47" t="s">
        <v>935</v>
      </c>
      <c r="J408" s="47" t="s">
        <v>936</v>
      </c>
      <c r="K408" s="47">
        <v>3</v>
      </c>
      <c r="L408" s="47" t="s">
        <v>30</v>
      </c>
      <c r="M408" s="47" t="s">
        <v>30</v>
      </c>
      <c r="N408" s="47">
        <v>190</v>
      </c>
      <c r="O408" s="49">
        <v>360</v>
      </c>
      <c r="P408" s="37" t="s">
        <v>957</v>
      </c>
      <c r="Q408" s="37" t="s">
        <v>958</v>
      </c>
      <c r="R408" s="37">
        <v>9250006301</v>
      </c>
      <c r="S408" s="37" t="s">
        <v>1104</v>
      </c>
      <c r="T408" s="37" t="s">
        <v>960</v>
      </c>
      <c r="U408" s="37" t="s">
        <v>961</v>
      </c>
      <c r="V408" s="37">
        <v>9250006303</v>
      </c>
    </row>
    <row r="409" spans="1:22" x14ac:dyDescent="0.3">
      <c r="A409" s="6"/>
      <c r="B409" s="47">
        <v>51795</v>
      </c>
      <c r="C409" s="47" t="s">
        <v>846</v>
      </c>
      <c r="D409" s="47" t="s">
        <v>954</v>
      </c>
      <c r="E409" s="47" t="s">
        <v>954</v>
      </c>
      <c r="F409" s="47" t="s">
        <v>955</v>
      </c>
      <c r="G409" s="47" t="s">
        <v>955</v>
      </c>
      <c r="H409" s="47" t="s">
        <v>934</v>
      </c>
      <c r="I409" s="47" t="s">
        <v>1051</v>
      </c>
      <c r="J409" s="47" t="s">
        <v>1052</v>
      </c>
      <c r="K409" s="47">
        <v>4</v>
      </c>
      <c r="L409" s="47" t="s">
        <v>30</v>
      </c>
      <c r="M409" s="47" t="s">
        <v>30</v>
      </c>
      <c r="N409" s="47">
        <v>190</v>
      </c>
      <c r="O409" s="49">
        <v>264</v>
      </c>
      <c r="P409" s="37" t="s">
        <v>957</v>
      </c>
      <c r="Q409" s="37" t="s">
        <v>958</v>
      </c>
      <c r="R409" s="37">
        <v>9250006301</v>
      </c>
      <c r="S409" s="37" t="s">
        <v>1104</v>
      </c>
      <c r="T409" s="37" t="s">
        <v>960</v>
      </c>
      <c r="U409" s="37" t="s">
        <v>961</v>
      </c>
      <c r="V409" s="37">
        <v>9250006303</v>
      </c>
    </row>
    <row r="410" spans="1:22" x14ac:dyDescent="0.3">
      <c r="A410" s="6"/>
      <c r="B410" s="47">
        <v>51795</v>
      </c>
      <c r="C410" s="47" t="s">
        <v>846</v>
      </c>
      <c r="D410" s="47" t="s">
        <v>954</v>
      </c>
      <c r="E410" s="47" t="s">
        <v>954</v>
      </c>
      <c r="F410" s="47" t="s">
        <v>955</v>
      </c>
      <c r="G410" s="47" t="s">
        <v>955</v>
      </c>
      <c r="H410" s="7" t="s">
        <v>52</v>
      </c>
      <c r="I410" s="7" t="s">
        <v>53</v>
      </c>
      <c r="J410" s="47" t="s">
        <v>54</v>
      </c>
      <c r="K410" s="47">
        <v>4</v>
      </c>
      <c r="L410" s="47" t="s">
        <v>30</v>
      </c>
      <c r="M410" s="47" t="s">
        <v>30</v>
      </c>
      <c r="N410" s="47">
        <v>320</v>
      </c>
      <c r="O410" s="49">
        <v>100</v>
      </c>
      <c r="P410" s="37" t="s">
        <v>957</v>
      </c>
      <c r="Q410" s="37" t="s">
        <v>958</v>
      </c>
      <c r="R410" s="37">
        <v>9250006301</v>
      </c>
      <c r="S410" s="37" t="s">
        <v>1104</v>
      </c>
      <c r="T410" s="37" t="s">
        <v>960</v>
      </c>
      <c r="U410" s="37" t="s">
        <v>961</v>
      </c>
      <c r="V410" s="37">
        <v>9250006303</v>
      </c>
    </row>
    <row r="411" spans="1:22" x14ac:dyDescent="0.3">
      <c r="B411" s="47">
        <v>51795</v>
      </c>
      <c r="C411" s="47" t="s">
        <v>846</v>
      </c>
      <c r="D411" s="47" t="s">
        <v>954</v>
      </c>
      <c r="E411" s="47" t="s">
        <v>954</v>
      </c>
      <c r="F411" s="47" t="s">
        <v>955</v>
      </c>
      <c r="G411" s="47" t="s">
        <v>955</v>
      </c>
      <c r="H411" s="7" t="s">
        <v>52</v>
      </c>
      <c r="I411" s="47" t="s">
        <v>962</v>
      </c>
      <c r="J411" s="47" t="s">
        <v>963</v>
      </c>
      <c r="K411" s="47">
        <v>4</v>
      </c>
      <c r="L411" s="47" t="s">
        <v>30</v>
      </c>
      <c r="M411" s="47" t="s">
        <v>30</v>
      </c>
      <c r="N411" s="47">
        <v>320</v>
      </c>
      <c r="O411" s="49">
        <v>100</v>
      </c>
      <c r="P411" s="37" t="s">
        <v>957</v>
      </c>
      <c r="Q411" s="37" t="s">
        <v>958</v>
      </c>
      <c r="R411" s="37">
        <v>9250006301</v>
      </c>
      <c r="S411" s="37" t="s">
        <v>1104</v>
      </c>
      <c r="T411" s="37" t="s">
        <v>960</v>
      </c>
      <c r="U411" s="37" t="s">
        <v>961</v>
      </c>
      <c r="V411" s="37">
        <v>9250006303</v>
      </c>
    </row>
    <row r="412" spans="1:22" x14ac:dyDescent="0.3">
      <c r="A412" s="6">
        <v>147</v>
      </c>
      <c r="B412" s="47" t="s">
        <v>665</v>
      </c>
      <c r="C412" s="47" t="s">
        <v>580</v>
      </c>
      <c r="D412" s="47" t="s">
        <v>581</v>
      </c>
      <c r="E412" s="47" t="s">
        <v>581</v>
      </c>
      <c r="F412" s="47" t="s">
        <v>1105</v>
      </c>
      <c r="G412" s="47" t="s">
        <v>1106</v>
      </c>
      <c r="H412" s="47" t="s">
        <v>27</v>
      </c>
      <c r="I412" s="47" t="s">
        <v>28</v>
      </c>
      <c r="J412" s="47" t="s">
        <v>29</v>
      </c>
      <c r="K412" s="47">
        <v>4</v>
      </c>
      <c r="L412" s="47" t="s">
        <v>30</v>
      </c>
      <c r="M412" s="47" t="s">
        <v>30</v>
      </c>
      <c r="N412" s="47">
        <v>310</v>
      </c>
      <c r="O412" s="49">
        <v>464</v>
      </c>
      <c r="P412" s="47" t="s">
        <v>1107</v>
      </c>
      <c r="Q412" s="47" t="s">
        <v>1108</v>
      </c>
      <c r="R412" s="47">
        <v>8800143101</v>
      </c>
      <c r="S412" s="47" t="s">
        <v>1109</v>
      </c>
      <c r="T412" s="47" t="s">
        <v>1107</v>
      </c>
      <c r="U412" s="47" t="s">
        <v>1108</v>
      </c>
      <c r="V412" s="47">
        <v>8800143101</v>
      </c>
    </row>
    <row r="413" spans="1:22" x14ac:dyDescent="0.3">
      <c r="A413" s="6">
        <v>148</v>
      </c>
      <c r="B413" s="47" t="s">
        <v>665</v>
      </c>
      <c r="C413" s="47" t="s">
        <v>846</v>
      </c>
      <c r="D413" s="47" t="s">
        <v>848</v>
      </c>
      <c r="E413" s="47" t="s">
        <v>1110</v>
      </c>
      <c r="F413" s="47" t="s">
        <v>1111</v>
      </c>
      <c r="G413" s="47" t="s">
        <v>1112</v>
      </c>
      <c r="H413" s="12" t="s">
        <v>113</v>
      </c>
      <c r="I413" s="47" t="s">
        <v>114</v>
      </c>
      <c r="J413" s="47" t="s">
        <v>115</v>
      </c>
      <c r="K413" s="47">
        <v>4</v>
      </c>
      <c r="L413" s="47" t="s">
        <v>30</v>
      </c>
      <c r="M413" s="47" t="s">
        <v>30</v>
      </c>
      <c r="N413" s="47">
        <v>460</v>
      </c>
      <c r="O413" s="49">
        <v>150</v>
      </c>
      <c r="P413" s="47" t="s">
        <v>1113</v>
      </c>
      <c r="Q413" s="47" t="s">
        <v>1114</v>
      </c>
      <c r="R413" s="47">
        <v>9999165959</v>
      </c>
      <c r="S413" s="47" t="s">
        <v>1115</v>
      </c>
      <c r="T413" s="47" t="s">
        <v>1116</v>
      </c>
      <c r="U413" s="47" t="s">
        <v>1117</v>
      </c>
      <c r="V413" s="47">
        <v>9871837283</v>
      </c>
    </row>
    <row r="414" spans="1:22" x14ac:dyDescent="0.3">
      <c r="A414" s="6">
        <v>149</v>
      </c>
      <c r="B414" s="47" t="s">
        <v>665</v>
      </c>
      <c r="C414" s="47" t="s">
        <v>167</v>
      </c>
      <c r="D414" s="47" t="s">
        <v>167</v>
      </c>
      <c r="E414" s="47" t="s">
        <v>179</v>
      </c>
      <c r="F414" s="47" t="s">
        <v>1111</v>
      </c>
      <c r="G414" s="47" t="s">
        <v>1118</v>
      </c>
      <c r="H414" s="12" t="s">
        <v>113</v>
      </c>
      <c r="I414" s="47" t="s">
        <v>114</v>
      </c>
      <c r="J414" s="47" t="s">
        <v>115</v>
      </c>
      <c r="K414" s="47">
        <v>4</v>
      </c>
      <c r="L414" s="47" t="s">
        <v>30</v>
      </c>
      <c r="M414" s="47" t="s">
        <v>30</v>
      </c>
      <c r="N414" s="47">
        <v>460</v>
      </c>
      <c r="O414" s="49">
        <v>132</v>
      </c>
      <c r="P414" s="47" t="s">
        <v>1119</v>
      </c>
      <c r="Q414" s="47" t="s">
        <v>1120</v>
      </c>
      <c r="R414" s="47">
        <v>9811965103</v>
      </c>
      <c r="S414" s="35" t="s">
        <v>1121</v>
      </c>
      <c r="T414" s="47" t="s">
        <v>1119</v>
      </c>
      <c r="U414" s="47" t="s">
        <v>1120</v>
      </c>
      <c r="V414" s="47">
        <v>9811965103</v>
      </c>
    </row>
    <row r="415" spans="1:22" x14ac:dyDescent="0.3">
      <c r="A415" s="6">
        <v>150</v>
      </c>
      <c r="B415" s="47" t="s">
        <v>1122</v>
      </c>
      <c r="C415" s="47" t="s">
        <v>846</v>
      </c>
      <c r="D415" s="47" t="s">
        <v>1123</v>
      </c>
      <c r="E415" s="47" t="s">
        <v>1123</v>
      </c>
      <c r="F415" s="47" t="s">
        <v>926</v>
      </c>
      <c r="G415" s="47" t="s">
        <v>1124</v>
      </c>
      <c r="H415" s="8" t="s">
        <v>533</v>
      </c>
      <c r="I415" s="47" t="s">
        <v>829</v>
      </c>
      <c r="J415" s="47" t="s">
        <v>830</v>
      </c>
      <c r="K415" s="47">
        <v>4</v>
      </c>
      <c r="L415" s="47" t="s">
        <v>30</v>
      </c>
      <c r="M415" s="47" t="s">
        <v>30</v>
      </c>
      <c r="N415" s="47">
        <v>310</v>
      </c>
      <c r="O415" s="49">
        <v>240</v>
      </c>
      <c r="P415" s="37" t="s">
        <v>1125</v>
      </c>
      <c r="Q415" s="37" t="s">
        <v>928</v>
      </c>
      <c r="R415" s="37">
        <v>9818857744</v>
      </c>
      <c r="S415" s="37" t="s">
        <v>1126</v>
      </c>
      <c r="T415" s="37" t="s">
        <v>1125</v>
      </c>
      <c r="U415" s="37" t="s">
        <v>928</v>
      </c>
      <c r="V415" s="37">
        <v>9818857744</v>
      </c>
    </row>
    <row r="416" spans="1:22" x14ac:dyDescent="0.3">
      <c r="A416" s="6"/>
      <c r="B416" s="47" t="s">
        <v>1122</v>
      </c>
      <c r="C416" s="47" t="s">
        <v>846</v>
      </c>
      <c r="D416" s="47" t="s">
        <v>1123</v>
      </c>
      <c r="E416" s="47" t="s">
        <v>1123</v>
      </c>
      <c r="F416" s="47" t="s">
        <v>926</v>
      </c>
      <c r="G416" s="47" t="s">
        <v>1124</v>
      </c>
      <c r="H416" s="11" t="s">
        <v>127</v>
      </c>
      <c r="I416" s="37" t="s">
        <v>128</v>
      </c>
      <c r="J416" s="37" t="s">
        <v>129</v>
      </c>
      <c r="K416" s="37">
        <v>4</v>
      </c>
      <c r="L416" s="37" t="s">
        <v>30</v>
      </c>
      <c r="M416" s="37" t="s">
        <v>30</v>
      </c>
      <c r="N416" s="37">
        <v>340</v>
      </c>
      <c r="O416" s="49">
        <v>224</v>
      </c>
      <c r="P416" s="37" t="s">
        <v>1125</v>
      </c>
      <c r="Q416" s="37" t="s">
        <v>928</v>
      </c>
      <c r="R416" s="37">
        <v>9818857744</v>
      </c>
      <c r="S416" s="37" t="s">
        <v>1126</v>
      </c>
      <c r="T416" s="37" t="s">
        <v>1125</v>
      </c>
      <c r="U416" s="37" t="s">
        <v>928</v>
      </c>
      <c r="V416" s="37">
        <v>9818857744</v>
      </c>
    </row>
    <row r="417" spans="1:22" x14ac:dyDescent="0.3">
      <c r="A417" s="6"/>
      <c r="B417" s="47" t="s">
        <v>1122</v>
      </c>
      <c r="C417" s="47" t="s">
        <v>846</v>
      </c>
      <c r="D417" s="47" t="s">
        <v>1123</v>
      </c>
      <c r="E417" s="47" t="s">
        <v>1123</v>
      </c>
      <c r="F417" s="47" t="s">
        <v>926</v>
      </c>
      <c r="G417" s="47" t="s">
        <v>1124</v>
      </c>
      <c r="H417" s="7" t="s">
        <v>52</v>
      </c>
      <c r="I417" s="7" t="s">
        <v>101</v>
      </c>
      <c r="J417" s="47" t="s">
        <v>102</v>
      </c>
      <c r="K417" s="47">
        <v>3</v>
      </c>
      <c r="L417" s="47" t="s">
        <v>30</v>
      </c>
      <c r="M417" s="47" t="s">
        <v>30</v>
      </c>
      <c r="N417" s="47">
        <v>320</v>
      </c>
      <c r="O417" s="49">
        <v>232</v>
      </c>
      <c r="P417" s="37" t="s">
        <v>1125</v>
      </c>
      <c r="Q417" s="37" t="s">
        <v>928</v>
      </c>
      <c r="R417" s="37">
        <v>9818857744</v>
      </c>
      <c r="S417" s="37" t="s">
        <v>1126</v>
      </c>
      <c r="T417" s="37" t="s">
        <v>1125</v>
      </c>
      <c r="U417" s="37" t="s">
        <v>928</v>
      </c>
      <c r="V417" s="37">
        <v>9818857744</v>
      </c>
    </row>
    <row r="418" spans="1:22" x14ac:dyDescent="0.3">
      <c r="A418" s="6"/>
      <c r="B418" s="47" t="s">
        <v>1122</v>
      </c>
      <c r="C418" s="47" t="s">
        <v>846</v>
      </c>
      <c r="D418" s="47" t="s">
        <v>1123</v>
      </c>
      <c r="E418" s="47" t="s">
        <v>1123</v>
      </c>
      <c r="F418" s="47" t="s">
        <v>926</v>
      </c>
      <c r="G418" s="47" t="s">
        <v>1124</v>
      </c>
      <c r="H418" s="47" t="s">
        <v>27</v>
      </c>
      <c r="I418" s="47" t="s">
        <v>658</v>
      </c>
      <c r="J418" s="47" t="s">
        <v>659</v>
      </c>
      <c r="K418" s="47">
        <v>4</v>
      </c>
      <c r="L418" s="47" t="s">
        <v>30</v>
      </c>
      <c r="M418" s="47" t="s">
        <v>30</v>
      </c>
      <c r="N418" s="47">
        <v>380</v>
      </c>
      <c r="O418" s="49">
        <v>240</v>
      </c>
      <c r="P418" s="37" t="s">
        <v>1125</v>
      </c>
      <c r="Q418" s="37" t="s">
        <v>928</v>
      </c>
      <c r="R418" s="37">
        <v>9818857744</v>
      </c>
      <c r="S418" s="37" t="s">
        <v>1126</v>
      </c>
      <c r="T418" s="37" t="s">
        <v>1125</v>
      </c>
      <c r="U418" s="37" t="s">
        <v>928</v>
      </c>
      <c r="V418" s="37">
        <v>9818857744</v>
      </c>
    </row>
    <row r="419" spans="1:22" x14ac:dyDescent="0.3">
      <c r="A419" s="6">
        <v>151</v>
      </c>
      <c r="B419" s="47">
        <v>34640</v>
      </c>
      <c r="C419" s="47" t="s">
        <v>328</v>
      </c>
      <c r="D419" s="47" t="s">
        <v>341</v>
      </c>
      <c r="E419" s="47" t="s">
        <v>341</v>
      </c>
      <c r="F419" s="35" t="s">
        <v>367</v>
      </c>
      <c r="G419" s="35" t="s">
        <v>1127</v>
      </c>
      <c r="H419" s="47" t="s">
        <v>934</v>
      </c>
      <c r="I419" s="47" t="s">
        <v>1051</v>
      </c>
      <c r="J419" s="47" t="s">
        <v>1052</v>
      </c>
      <c r="K419" s="47">
        <v>4</v>
      </c>
      <c r="L419" s="47" t="s">
        <v>30</v>
      </c>
      <c r="M419" s="47" t="s">
        <v>30</v>
      </c>
      <c r="N419" s="47">
        <v>190</v>
      </c>
      <c r="O419" s="49">
        <v>336</v>
      </c>
      <c r="P419" s="47" t="s">
        <v>1128</v>
      </c>
      <c r="Q419" s="47" t="s">
        <v>372</v>
      </c>
      <c r="R419" s="47">
        <v>8935053322</v>
      </c>
      <c r="S419" s="47" t="s">
        <v>1129</v>
      </c>
      <c r="T419" s="47" t="s">
        <v>371</v>
      </c>
      <c r="U419" s="47" t="s">
        <v>369</v>
      </c>
      <c r="V419" s="47">
        <v>9335177606</v>
      </c>
    </row>
    <row r="420" spans="1:22" x14ac:dyDescent="0.3">
      <c r="A420" s="6"/>
      <c r="B420" s="47">
        <v>34640</v>
      </c>
      <c r="C420" s="47" t="s">
        <v>328</v>
      </c>
      <c r="D420" s="47" t="s">
        <v>341</v>
      </c>
      <c r="E420" s="47" t="s">
        <v>341</v>
      </c>
      <c r="F420" s="35" t="s">
        <v>367</v>
      </c>
      <c r="G420" s="35" t="s">
        <v>1127</v>
      </c>
      <c r="H420" s="7" t="s">
        <v>52</v>
      </c>
      <c r="I420" s="7" t="s">
        <v>53</v>
      </c>
      <c r="J420" s="47" t="s">
        <v>54</v>
      </c>
      <c r="K420" s="47">
        <v>4</v>
      </c>
      <c r="L420" s="47" t="s">
        <v>30</v>
      </c>
      <c r="M420" s="47" t="s">
        <v>30</v>
      </c>
      <c r="N420" s="47">
        <v>320</v>
      </c>
      <c r="O420" s="49">
        <v>720</v>
      </c>
      <c r="P420" s="47" t="s">
        <v>1128</v>
      </c>
      <c r="Q420" s="47" t="s">
        <v>372</v>
      </c>
      <c r="R420" s="47">
        <v>8935053322</v>
      </c>
      <c r="S420" s="47" t="s">
        <v>1129</v>
      </c>
      <c r="T420" s="47" t="s">
        <v>371</v>
      </c>
      <c r="U420" s="47" t="s">
        <v>369</v>
      </c>
      <c r="V420" s="47">
        <v>9335177606</v>
      </c>
    </row>
    <row r="421" spans="1:22" x14ac:dyDescent="0.3">
      <c r="A421" s="6">
        <v>152</v>
      </c>
      <c r="B421" s="47">
        <v>86369</v>
      </c>
      <c r="C421" s="47" t="s">
        <v>846</v>
      </c>
      <c r="D421" s="47" t="s">
        <v>848</v>
      </c>
      <c r="E421" s="47" t="s">
        <v>168</v>
      </c>
      <c r="F421" s="35" t="s">
        <v>1111</v>
      </c>
      <c r="G421" s="35" t="s">
        <v>1130</v>
      </c>
      <c r="H421" s="12" t="s">
        <v>113</v>
      </c>
      <c r="I421" s="47" t="s">
        <v>114</v>
      </c>
      <c r="J421" s="47" t="s">
        <v>115</v>
      </c>
      <c r="K421" s="47">
        <v>4</v>
      </c>
      <c r="L421" s="47" t="s">
        <v>30</v>
      </c>
      <c r="M421" s="47" t="s">
        <v>30</v>
      </c>
      <c r="N421" s="47">
        <v>460</v>
      </c>
      <c r="O421" s="49">
        <v>180</v>
      </c>
      <c r="P421" s="47" t="s">
        <v>1131</v>
      </c>
      <c r="Q421" s="47" t="s">
        <v>1132</v>
      </c>
      <c r="R421" s="47">
        <v>9999594173</v>
      </c>
      <c r="S421" s="47" t="s">
        <v>1133</v>
      </c>
      <c r="T421" s="47" t="s">
        <v>1131</v>
      </c>
      <c r="U421" s="47" t="s">
        <v>1132</v>
      </c>
      <c r="V421" s="47">
        <v>9999594173</v>
      </c>
    </row>
    <row r="422" spans="1:22" x14ac:dyDescent="0.3">
      <c r="A422" s="6">
        <v>153</v>
      </c>
      <c r="B422" s="47">
        <v>68667</v>
      </c>
      <c r="C422" s="47" t="s">
        <v>846</v>
      </c>
      <c r="D422" s="47" t="s">
        <v>884</v>
      </c>
      <c r="E422" s="47" t="s">
        <v>168</v>
      </c>
      <c r="F422" s="47" t="s">
        <v>926</v>
      </c>
      <c r="G422" s="47" t="s">
        <v>1134</v>
      </c>
      <c r="H422" s="8" t="s">
        <v>533</v>
      </c>
      <c r="I422" s="47" t="s">
        <v>829</v>
      </c>
      <c r="J422" s="47" t="s">
        <v>830</v>
      </c>
      <c r="K422" s="47">
        <v>4</v>
      </c>
      <c r="L422" s="47" t="s">
        <v>30</v>
      </c>
      <c r="M422" s="47" t="s">
        <v>30</v>
      </c>
      <c r="N422" s="47">
        <v>310</v>
      </c>
      <c r="O422" s="49">
        <v>240</v>
      </c>
      <c r="P422" s="37" t="s">
        <v>1135</v>
      </c>
      <c r="Q422" s="37" t="s">
        <v>928</v>
      </c>
      <c r="R422" s="37">
        <v>9555185317</v>
      </c>
      <c r="S422" s="37" t="s">
        <v>1136</v>
      </c>
      <c r="T422" s="37" t="s">
        <v>1137</v>
      </c>
      <c r="U422" s="37" t="s">
        <v>928</v>
      </c>
      <c r="V422" s="37">
        <v>9136355391</v>
      </c>
    </row>
    <row r="423" spans="1:22" x14ac:dyDescent="0.3">
      <c r="A423" s="6"/>
      <c r="B423" s="47">
        <v>68667</v>
      </c>
      <c r="C423" s="47" t="s">
        <v>846</v>
      </c>
      <c r="D423" s="47" t="s">
        <v>884</v>
      </c>
      <c r="E423" s="47" t="s">
        <v>168</v>
      </c>
      <c r="F423" s="47" t="s">
        <v>926</v>
      </c>
      <c r="G423" s="47" t="s">
        <v>1134</v>
      </c>
      <c r="H423" s="47" t="s">
        <v>27</v>
      </c>
      <c r="I423" s="47" t="s">
        <v>658</v>
      </c>
      <c r="J423" s="47" t="s">
        <v>659</v>
      </c>
      <c r="K423" s="47">
        <v>4</v>
      </c>
      <c r="L423" s="47" t="s">
        <v>30</v>
      </c>
      <c r="M423" s="47" t="s">
        <v>30</v>
      </c>
      <c r="N423" s="47">
        <v>380</v>
      </c>
      <c r="O423" s="49">
        <v>200</v>
      </c>
      <c r="P423" s="37" t="s">
        <v>1135</v>
      </c>
      <c r="Q423" s="37" t="s">
        <v>928</v>
      </c>
      <c r="R423" s="37">
        <v>9555185317</v>
      </c>
      <c r="S423" s="37" t="s">
        <v>1136</v>
      </c>
      <c r="T423" s="37" t="s">
        <v>1137</v>
      </c>
      <c r="U423" s="37" t="s">
        <v>928</v>
      </c>
      <c r="V423" s="37">
        <v>9136355391</v>
      </c>
    </row>
    <row r="424" spans="1:22" x14ac:dyDescent="0.3">
      <c r="A424" s="6">
        <v>154</v>
      </c>
      <c r="B424" s="41" t="s">
        <v>665</v>
      </c>
      <c r="C424" s="47" t="s">
        <v>580</v>
      </c>
      <c r="D424" s="47" t="s">
        <v>1138</v>
      </c>
      <c r="E424" s="47" t="s">
        <v>1138</v>
      </c>
      <c r="F424" s="12" t="s">
        <v>50</v>
      </c>
      <c r="G424" s="47" t="s">
        <v>1139</v>
      </c>
      <c r="H424" s="7" t="s">
        <v>78</v>
      </c>
      <c r="I424" s="47" t="s">
        <v>1140</v>
      </c>
      <c r="J424" s="47" t="s">
        <v>1141</v>
      </c>
      <c r="K424" s="47">
        <v>4</v>
      </c>
      <c r="L424" s="47" t="s">
        <v>30</v>
      </c>
      <c r="M424" s="47" t="s">
        <v>30</v>
      </c>
      <c r="N424" s="47">
        <v>390</v>
      </c>
      <c r="O424" s="49">
        <v>480</v>
      </c>
      <c r="P424" s="47" t="s">
        <v>1142</v>
      </c>
      <c r="Q424" s="47" t="s">
        <v>1143</v>
      </c>
      <c r="R424" s="47">
        <v>9748845200</v>
      </c>
      <c r="S424" s="47" t="s">
        <v>1144</v>
      </c>
      <c r="T424" s="47" t="s">
        <v>58</v>
      </c>
      <c r="U424" s="47" t="s">
        <v>59</v>
      </c>
      <c r="V424" s="47">
        <v>9330345008</v>
      </c>
    </row>
    <row r="425" spans="1:22" x14ac:dyDescent="0.3">
      <c r="A425" s="6"/>
      <c r="B425" s="41" t="s">
        <v>665</v>
      </c>
      <c r="C425" s="47" t="s">
        <v>580</v>
      </c>
      <c r="D425" s="47" t="s">
        <v>1138</v>
      </c>
      <c r="E425" s="47" t="s">
        <v>1138</v>
      </c>
      <c r="F425" s="12" t="s">
        <v>50</v>
      </c>
      <c r="G425" s="47" t="s">
        <v>1139</v>
      </c>
      <c r="H425" s="7" t="s">
        <v>60</v>
      </c>
      <c r="I425" s="47" t="s">
        <v>61</v>
      </c>
      <c r="J425" s="47" t="s">
        <v>62</v>
      </c>
      <c r="K425" s="47">
        <v>4</v>
      </c>
      <c r="L425" s="47" t="s">
        <v>30</v>
      </c>
      <c r="M425" s="47" t="s">
        <v>30</v>
      </c>
      <c r="N425" s="47">
        <v>240</v>
      </c>
      <c r="O425" s="49">
        <v>360</v>
      </c>
      <c r="P425" s="47" t="s">
        <v>1142</v>
      </c>
      <c r="Q425" s="47" t="s">
        <v>1143</v>
      </c>
      <c r="R425" s="47">
        <v>9748845200</v>
      </c>
      <c r="S425" s="47" t="s">
        <v>1144</v>
      </c>
      <c r="T425" s="47" t="s">
        <v>58</v>
      </c>
      <c r="U425" s="47" t="s">
        <v>59</v>
      </c>
      <c r="V425" s="47">
        <v>9330345008</v>
      </c>
    </row>
    <row r="426" spans="1:22" x14ac:dyDescent="0.3">
      <c r="A426" s="6"/>
      <c r="B426" s="41" t="s">
        <v>665</v>
      </c>
      <c r="C426" s="47" t="s">
        <v>580</v>
      </c>
      <c r="D426" s="47" t="s">
        <v>1138</v>
      </c>
      <c r="E426" s="47" t="s">
        <v>1138</v>
      </c>
      <c r="F426" s="12" t="s">
        <v>50</v>
      </c>
      <c r="G426" s="47" t="s">
        <v>1139</v>
      </c>
      <c r="H426" s="11" t="s">
        <v>150</v>
      </c>
      <c r="I426" s="47" t="s">
        <v>151</v>
      </c>
      <c r="J426" s="47" t="s">
        <v>152</v>
      </c>
      <c r="K426" s="47">
        <v>3</v>
      </c>
      <c r="L426" s="47" t="s">
        <v>30</v>
      </c>
      <c r="M426" s="47" t="s">
        <v>30</v>
      </c>
      <c r="N426" s="47">
        <v>440</v>
      </c>
      <c r="O426" s="49">
        <v>360</v>
      </c>
      <c r="P426" s="47" t="s">
        <v>1142</v>
      </c>
      <c r="Q426" s="47" t="s">
        <v>1143</v>
      </c>
      <c r="R426" s="47">
        <v>9748845200</v>
      </c>
      <c r="S426" s="47" t="s">
        <v>1144</v>
      </c>
      <c r="T426" s="47" t="s">
        <v>58</v>
      </c>
      <c r="U426" s="47" t="s">
        <v>59</v>
      </c>
      <c r="V426" s="47">
        <v>9330345008</v>
      </c>
    </row>
    <row r="427" spans="1:22" x14ac:dyDescent="0.3">
      <c r="A427" s="6"/>
      <c r="B427" s="41" t="s">
        <v>665</v>
      </c>
      <c r="C427" s="47" t="s">
        <v>580</v>
      </c>
      <c r="D427" s="47" t="s">
        <v>1138</v>
      </c>
      <c r="E427" s="47" t="s">
        <v>1138</v>
      </c>
      <c r="F427" s="12" t="s">
        <v>50</v>
      </c>
      <c r="G427" s="47" t="s">
        <v>1139</v>
      </c>
      <c r="H427" s="11" t="s">
        <v>127</v>
      </c>
      <c r="I427" s="47" t="s">
        <v>128</v>
      </c>
      <c r="J427" s="47" t="s">
        <v>129</v>
      </c>
      <c r="K427" s="47">
        <v>4</v>
      </c>
      <c r="L427" s="47" t="s">
        <v>30</v>
      </c>
      <c r="M427" s="47" t="s">
        <v>30</v>
      </c>
      <c r="N427" s="47">
        <v>340</v>
      </c>
      <c r="O427" s="49">
        <v>480</v>
      </c>
      <c r="P427" s="47" t="s">
        <v>1142</v>
      </c>
      <c r="Q427" s="47" t="s">
        <v>1143</v>
      </c>
      <c r="R427" s="47">
        <v>9748845200</v>
      </c>
      <c r="S427" s="47" t="s">
        <v>1144</v>
      </c>
      <c r="T427" s="47" t="s">
        <v>58</v>
      </c>
      <c r="U427" s="47" t="s">
        <v>59</v>
      </c>
      <c r="V427" s="47">
        <v>9330345008</v>
      </c>
    </row>
    <row r="428" spans="1:22" ht="15.75" x14ac:dyDescent="0.3">
      <c r="A428" s="6"/>
      <c r="B428" s="41" t="s">
        <v>665</v>
      </c>
      <c r="C428" s="47" t="s">
        <v>580</v>
      </c>
      <c r="D428" s="47" t="s">
        <v>1138</v>
      </c>
      <c r="E428" s="47" t="s">
        <v>1138</v>
      </c>
      <c r="F428" s="12" t="s">
        <v>50</v>
      </c>
      <c r="G428" s="47" t="s">
        <v>1139</v>
      </c>
      <c r="H428" s="11" t="s">
        <v>86</v>
      </c>
      <c r="I428" s="22" t="s">
        <v>186</v>
      </c>
      <c r="J428" s="47" t="s">
        <v>187</v>
      </c>
      <c r="K428" s="47">
        <v>4</v>
      </c>
      <c r="L428" s="47" t="s">
        <v>30</v>
      </c>
      <c r="M428" s="47" t="s">
        <v>30</v>
      </c>
      <c r="N428" s="47">
        <v>340</v>
      </c>
      <c r="O428" s="49">
        <v>400</v>
      </c>
      <c r="P428" s="47" t="s">
        <v>1142</v>
      </c>
      <c r="Q428" s="47" t="s">
        <v>1143</v>
      </c>
      <c r="R428" s="47">
        <v>9748845200</v>
      </c>
      <c r="S428" s="47" t="s">
        <v>1144</v>
      </c>
      <c r="T428" s="47" t="s">
        <v>58</v>
      </c>
      <c r="U428" s="47" t="s">
        <v>59</v>
      </c>
      <c r="V428" s="47">
        <v>9330345008</v>
      </c>
    </row>
    <row r="429" spans="1:22" x14ac:dyDescent="0.3">
      <c r="A429" s="6"/>
      <c r="B429" s="41" t="s">
        <v>665</v>
      </c>
      <c r="C429" s="47" t="s">
        <v>580</v>
      </c>
      <c r="D429" s="47" t="s">
        <v>1138</v>
      </c>
      <c r="E429" s="47" t="s">
        <v>1138</v>
      </c>
      <c r="F429" s="12" t="s">
        <v>50</v>
      </c>
      <c r="G429" s="47" t="s">
        <v>1139</v>
      </c>
      <c r="H429" s="47" t="s">
        <v>27</v>
      </c>
      <c r="I429" s="47" t="s">
        <v>28</v>
      </c>
      <c r="J429" s="47" t="s">
        <v>29</v>
      </c>
      <c r="K429" s="47">
        <v>4</v>
      </c>
      <c r="L429" s="47" t="s">
        <v>30</v>
      </c>
      <c r="M429" s="47" t="s">
        <v>30</v>
      </c>
      <c r="N429" s="47">
        <v>310</v>
      </c>
      <c r="O429" s="49">
        <v>480</v>
      </c>
      <c r="P429" s="47" t="s">
        <v>1142</v>
      </c>
      <c r="Q429" s="47" t="s">
        <v>1143</v>
      </c>
      <c r="R429" s="47">
        <v>9748845200</v>
      </c>
      <c r="S429" s="47" t="s">
        <v>1144</v>
      </c>
      <c r="T429" s="47" t="s">
        <v>58</v>
      </c>
      <c r="U429" s="47" t="s">
        <v>59</v>
      </c>
      <c r="V429" s="47">
        <v>9330345008</v>
      </c>
    </row>
    <row r="430" spans="1:22" x14ac:dyDescent="0.3">
      <c r="A430" s="6">
        <v>155</v>
      </c>
      <c r="B430" s="8">
        <v>80841</v>
      </c>
      <c r="C430" s="8" t="s">
        <v>348</v>
      </c>
      <c r="D430" s="8" t="s">
        <v>1145</v>
      </c>
      <c r="E430" s="8" t="s">
        <v>1146</v>
      </c>
      <c r="F430" s="8" t="s">
        <v>427</v>
      </c>
      <c r="G430" s="8" t="s">
        <v>1147</v>
      </c>
      <c r="H430" s="11" t="s">
        <v>127</v>
      </c>
      <c r="I430" s="30" t="s">
        <v>128</v>
      </c>
      <c r="J430" s="30" t="s">
        <v>129</v>
      </c>
      <c r="K430" s="30">
        <v>4</v>
      </c>
      <c r="L430" s="30" t="s">
        <v>30</v>
      </c>
      <c r="M430" s="30" t="s">
        <v>30</v>
      </c>
      <c r="N430" s="30">
        <v>340</v>
      </c>
      <c r="O430" s="50">
        <v>600</v>
      </c>
      <c r="P430" s="30" t="s">
        <v>1148</v>
      </c>
      <c r="Q430" s="30" t="s">
        <v>1149</v>
      </c>
      <c r="R430" s="30">
        <v>9002006008</v>
      </c>
      <c r="S430" s="30" t="s">
        <v>1150</v>
      </c>
      <c r="T430" s="30" t="s">
        <v>1151</v>
      </c>
      <c r="U430" s="30" t="s">
        <v>1152</v>
      </c>
      <c r="V430" s="30">
        <v>8509013514</v>
      </c>
    </row>
    <row r="431" spans="1:22" x14ac:dyDescent="0.3">
      <c r="A431" s="6">
        <v>156</v>
      </c>
      <c r="B431" s="8" t="s">
        <v>665</v>
      </c>
      <c r="C431" s="8" t="s">
        <v>167</v>
      </c>
      <c r="D431" s="8" t="s">
        <v>884</v>
      </c>
      <c r="E431" s="8" t="s">
        <v>168</v>
      </c>
      <c r="F431" s="8" t="s">
        <v>926</v>
      </c>
      <c r="G431" s="8" t="s">
        <v>1153</v>
      </c>
      <c r="H431" s="11" t="s">
        <v>127</v>
      </c>
      <c r="I431" s="30" t="s">
        <v>128</v>
      </c>
      <c r="J431" s="30" t="s">
        <v>129</v>
      </c>
      <c r="K431" s="30">
        <v>4</v>
      </c>
      <c r="L431" s="30" t="s">
        <v>30</v>
      </c>
      <c r="M431" s="30" t="s">
        <v>30</v>
      </c>
      <c r="N431" s="30">
        <v>340</v>
      </c>
      <c r="O431" s="50">
        <v>240</v>
      </c>
      <c r="P431" s="30" t="s">
        <v>1154</v>
      </c>
      <c r="Q431" s="30" t="s">
        <v>928</v>
      </c>
      <c r="R431" s="30">
        <v>9871718182</v>
      </c>
      <c r="S431" s="30" t="s">
        <v>1155</v>
      </c>
      <c r="T431" s="30" t="s">
        <v>1154</v>
      </c>
      <c r="U431" s="30" t="s">
        <v>928</v>
      </c>
      <c r="V431" s="30">
        <v>9871718182</v>
      </c>
    </row>
    <row r="432" spans="1:22" x14ac:dyDescent="0.3">
      <c r="A432" s="6"/>
      <c r="B432" s="8" t="s">
        <v>665</v>
      </c>
      <c r="C432" s="8" t="s">
        <v>167</v>
      </c>
      <c r="D432" s="8" t="s">
        <v>884</v>
      </c>
      <c r="E432" s="8" t="s">
        <v>168</v>
      </c>
      <c r="F432" s="8" t="s">
        <v>926</v>
      </c>
      <c r="G432" s="8" t="s">
        <v>1153</v>
      </c>
      <c r="H432" s="8" t="s">
        <v>533</v>
      </c>
      <c r="I432" s="8" t="s">
        <v>829</v>
      </c>
      <c r="J432" s="8" t="s">
        <v>830</v>
      </c>
      <c r="K432" s="8">
        <v>4</v>
      </c>
      <c r="L432" s="8" t="s">
        <v>30</v>
      </c>
      <c r="M432" s="8" t="s">
        <v>30</v>
      </c>
      <c r="N432" s="8">
        <v>310</v>
      </c>
      <c r="O432" s="6">
        <v>240</v>
      </c>
      <c r="P432" s="30" t="s">
        <v>1154</v>
      </c>
      <c r="Q432" s="30" t="s">
        <v>928</v>
      </c>
      <c r="R432" s="30">
        <v>9871718182</v>
      </c>
      <c r="S432" s="30" t="s">
        <v>1155</v>
      </c>
      <c r="T432" s="30" t="s">
        <v>1154</v>
      </c>
      <c r="U432" s="30" t="s">
        <v>928</v>
      </c>
      <c r="V432" s="30">
        <v>9871718182</v>
      </c>
    </row>
    <row r="433" spans="1:22" x14ac:dyDescent="0.3">
      <c r="A433" s="6">
        <v>157</v>
      </c>
      <c r="B433" s="8" t="s">
        <v>665</v>
      </c>
      <c r="C433" s="8" t="s">
        <v>580</v>
      </c>
      <c r="D433" s="8" t="s">
        <v>1156</v>
      </c>
      <c r="E433" s="8" t="s">
        <v>1156</v>
      </c>
      <c r="F433" s="8" t="s">
        <v>926</v>
      </c>
      <c r="G433" s="8" t="s">
        <v>1157</v>
      </c>
      <c r="H433" s="30" t="s">
        <v>934</v>
      </c>
      <c r="I433" s="30" t="s">
        <v>935</v>
      </c>
      <c r="J433" s="30" t="s">
        <v>936</v>
      </c>
      <c r="K433" s="30">
        <v>3</v>
      </c>
      <c r="L433" s="30" t="s">
        <v>30</v>
      </c>
      <c r="M433" s="30" t="s">
        <v>30</v>
      </c>
      <c r="N433" s="30">
        <v>190</v>
      </c>
      <c r="O433" s="50">
        <v>360</v>
      </c>
      <c r="P433" s="30" t="s">
        <v>1158</v>
      </c>
      <c r="Q433" s="30" t="s">
        <v>928</v>
      </c>
      <c r="R433" s="30">
        <v>9034633689</v>
      </c>
      <c r="S433" s="30" t="s">
        <v>1159</v>
      </c>
      <c r="T433" s="30" t="s">
        <v>1158</v>
      </c>
      <c r="U433" s="30" t="s">
        <v>928</v>
      </c>
      <c r="V433" s="30">
        <v>9034633689</v>
      </c>
    </row>
    <row r="434" spans="1:22" x14ac:dyDescent="0.3">
      <c r="A434" s="6"/>
      <c r="B434" s="8" t="s">
        <v>665</v>
      </c>
      <c r="C434" s="8" t="s">
        <v>580</v>
      </c>
      <c r="D434" s="8" t="s">
        <v>1156</v>
      </c>
      <c r="E434" s="8" t="s">
        <v>1156</v>
      </c>
      <c r="F434" s="8" t="s">
        <v>926</v>
      </c>
      <c r="G434" s="8" t="s">
        <v>1157</v>
      </c>
      <c r="H434" s="8" t="s">
        <v>533</v>
      </c>
      <c r="I434" s="8" t="s">
        <v>829</v>
      </c>
      <c r="J434" s="8" t="s">
        <v>830</v>
      </c>
      <c r="K434" s="8">
        <v>4</v>
      </c>
      <c r="L434" s="8" t="s">
        <v>30</v>
      </c>
      <c r="M434" s="8" t="s">
        <v>30</v>
      </c>
      <c r="N434" s="8">
        <v>310</v>
      </c>
      <c r="O434" s="6">
        <v>240</v>
      </c>
      <c r="P434" s="30" t="s">
        <v>1158</v>
      </c>
      <c r="Q434" s="30" t="s">
        <v>928</v>
      </c>
      <c r="R434" s="30">
        <v>9034633689</v>
      </c>
      <c r="S434" s="30" t="s">
        <v>1159</v>
      </c>
      <c r="T434" s="30" t="s">
        <v>1158</v>
      </c>
      <c r="U434" s="30" t="s">
        <v>928</v>
      </c>
      <c r="V434" s="30">
        <v>9034633689</v>
      </c>
    </row>
    <row r="435" spans="1:22" x14ac:dyDescent="0.3">
      <c r="A435" s="6"/>
      <c r="B435" s="8" t="s">
        <v>665</v>
      </c>
      <c r="C435" s="8" t="s">
        <v>580</v>
      </c>
      <c r="D435" s="8" t="s">
        <v>1156</v>
      </c>
      <c r="E435" s="8" t="s">
        <v>1156</v>
      </c>
      <c r="F435" s="8" t="s">
        <v>926</v>
      </c>
      <c r="G435" s="8" t="s">
        <v>1157</v>
      </c>
      <c r="H435" s="8" t="s">
        <v>27</v>
      </c>
      <c r="I435" s="8" t="s">
        <v>940</v>
      </c>
      <c r="J435" s="8" t="s">
        <v>941</v>
      </c>
      <c r="K435" s="8">
        <v>4</v>
      </c>
      <c r="L435" s="8" t="s">
        <v>30</v>
      </c>
      <c r="M435" s="8" t="s">
        <v>30</v>
      </c>
      <c r="N435" s="8">
        <v>240</v>
      </c>
      <c r="O435" s="6">
        <v>360</v>
      </c>
      <c r="P435" s="30" t="s">
        <v>1158</v>
      </c>
      <c r="Q435" s="30" t="s">
        <v>928</v>
      </c>
      <c r="R435" s="30">
        <v>9034633689</v>
      </c>
      <c r="S435" s="30" t="s">
        <v>1159</v>
      </c>
      <c r="T435" s="30" t="s">
        <v>1158</v>
      </c>
      <c r="U435" s="30" t="s">
        <v>928</v>
      </c>
      <c r="V435" s="30">
        <v>9034633689</v>
      </c>
    </row>
    <row r="436" spans="1:22" x14ac:dyDescent="0.3">
      <c r="A436" s="6">
        <v>158</v>
      </c>
      <c r="B436" s="8" t="s">
        <v>665</v>
      </c>
      <c r="C436" s="8" t="s">
        <v>917</v>
      </c>
      <c r="D436" s="8" t="s">
        <v>1160</v>
      </c>
      <c r="E436" s="8" t="s">
        <v>1160</v>
      </c>
      <c r="F436" s="8" t="s">
        <v>1161</v>
      </c>
      <c r="G436" s="8" t="s">
        <v>1162</v>
      </c>
      <c r="H436" s="11" t="s">
        <v>127</v>
      </c>
      <c r="I436" s="30" t="s">
        <v>128</v>
      </c>
      <c r="J436" s="30" t="s">
        <v>129</v>
      </c>
      <c r="K436" s="30">
        <v>4</v>
      </c>
      <c r="L436" s="30" t="s">
        <v>30</v>
      </c>
      <c r="M436" s="30" t="s">
        <v>30</v>
      </c>
      <c r="N436" s="30">
        <v>340</v>
      </c>
      <c r="O436" s="50">
        <v>240</v>
      </c>
      <c r="P436" s="30" t="s">
        <v>1163</v>
      </c>
      <c r="Q436" s="30" t="s">
        <v>1164</v>
      </c>
      <c r="R436" s="30">
        <v>8727800190</v>
      </c>
      <c r="S436" s="51" t="s">
        <v>1165</v>
      </c>
      <c r="T436" s="30" t="s">
        <v>1163</v>
      </c>
      <c r="U436" s="30" t="s">
        <v>1164</v>
      </c>
      <c r="V436" s="30">
        <v>8727800190</v>
      </c>
    </row>
    <row r="437" spans="1:22" x14ac:dyDescent="0.3">
      <c r="A437" s="6"/>
      <c r="B437" s="8" t="s">
        <v>665</v>
      </c>
      <c r="C437" s="8" t="s">
        <v>917</v>
      </c>
      <c r="D437" s="8" t="s">
        <v>1160</v>
      </c>
      <c r="E437" s="8" t="s">
        <v>1160</v>
      </c>
      <c r="F437" s="8" t="s">
        <v>1161</v>
      </c>
      <c r="G437" s="8" t="s">
        <v>1162</v>
      </c>
      <c r="H437" s="11" t="s">
        <v>127</v>
      </c>
      <c r="I437" s="8" t="s">
        <v>232</v>
      </c>
      <c r="J437" s="8" t="s">
        <v>233</v>
      </c>
      <c r="K437" s="8">
        <v>4</v>
      </c>
      <c r="L437" s="8" t="s">
        <v>30</v>
      </c>
      <c r="M437" s="8" t="s">
        <v>30</v>
      </c>
      <c r="N437" s="8">
        <v>400</v>
      </c>
      <c r="O437" s="6">
        <v>240</v>
      </c>
      <c r="P437" s="30" t="s">
        <v>1163</v>
      </c>
      <c r="Q437" s="30" t="s">
        <v>1164</v>
      </c>
      <c r="R437" s="30">
        <v>8727800190</v>
      </c>
      <c r="S437" s="51" t="s">
        <v>1165</v>
      </c>
      <c r="T437" s="30" t="s">
        <v>1163</v>
      </c>
      <c r="U437" s="30" t="s">
        <v>1164</v>
      </c>
      <c r="V437" s="30">
        <v>8727800190</v>
      </c>
    </row>
    <row r="438" spans="1:22" x14ac:dyDescent="0.3">
      <c r="A438" s="6">
        <v>159</v>
      </c>
      <c r="B438" s="8" t="s">
        <v>665</v>
      </c>
      <c r="C438" s="8" t="s">
        <v>123</v>
      </c>
      <c r="D438" s="8" t="s">
        <v>139</v>
      </c>
      <c r="E438" s="8" t="s">
        <v>140</v>
      </c>
      <c r="F438" s="13" t="s">
        <v>832</v>
      </c>
      <c r="G438" s="8" t="s">
        <v>1166</v>
      </c>
      <c r="H438" s="12" t="s">
        <v>113</v>
      </c>
      <c r="I438" s="30" t="s">
        <v>114</v>
      </c>
      <c r="J438" s="30" t="s">
        <v>115</v>
      </c>
      <c r="K438" s="30">
        <v>4</v>
      </c>
      <c r="L438" s="30" t="s">
        <v>30</v>
      </c>
      <c r="M438" s="30" t="s">
        <v>30</v>
      </c>
      <c r="N438" s="30">
        <v>460</v>
      </c>
      <c r="O438" s="50">
        <v>180</v>
      </c>
      <c r="P438" s="30" t="s">
        <v>1167</v>
      </c>
      <c r="Q438" s="30" t="s">
        <v>1168</v>
      </c>
      <c r="R438" s="30">
        <v>7858887415</v>
      </c>
      <c r="S438" s="51" t="s">
        <v>1169</v>
      </c>
      <c r="T438" s="30" t="s">
        <v>1170</v>
      </c>
      <c r="U438" s="30" t="s">
        <v>1171</v>
      </c>
      <c r="V438" s="30">
        <v>8292523951</v>
      </c>
    </row>
    <row r="439" spans="1:22" x14ac:dyDescent="0.3">
      <c r="A439" s="6"/>
      <c r="B439" s="8" t="s">
        <v>665</v>
      </c>
      <c r="C439" s="8" t="s">
        <v>123</v>
      </c>
      <c r="D439" s="8" t="s">
        <v>139</v>
      </c>
      <c r="E439" s="8" t="s">
        <v>140</v>
      </c>
      <c r="F439" s="13" t="s">
        <v>832</v>
      </c>
      <c r="G439" s="8" t="s">
        <v>1166</v>
      </c>
      <c r="H439" s="11" t="s">
        <v>127</v>
      </c>
      <c r="I439" s="8" t="s">
        <v>517</v>
      </c>
      <c r="J439" s="8" t="s">
        <v>518</v>
      </c>
      <c r="K439" s="8">
        <v>4</v>
      </c>
      <c r="L439" s="8" t="s">
        <v>30</v>
      </c>
      <c r="M439" s="8" t="s">
        <v>30</v>
      </c>
      <c r="N439" s="8">
        <v>400</v>
      </c>
      <c r="O439" s="6">
        <v>200</v>
      </c>
      <c r="P439" s="30" t="s">
        <v>1167</v>
      </c>
      <c r="Q439" s="30" t="s">
        <v>1168</v>
      </c>
      <c r="R439" s="30">
        <v>7858887415</v>
      </c>
      <c r="S439" s="51" t="s">
        <v>1169</v>
      </c>
      <c r="T439" s="30" t="s">
        <v>1170</v>
      </c>
      <c r="U439" s="30" t="s">
        <v>1171</v>
      </c>
      <c r="V439" s="30">
        <v>8292523951</v>
      </c>
    </row>
    <row r="440" spans="1:22" x14ac:dyDescent="0.3">
      <c r="A440" s="6">
        <v>160</v>
      </c>
      <c r="B440" s="52" t="s">
        <v>665</v>
      </c>
      <c r="C440" s="8" t="s">
        <v>1172</v>
      </c>
      <c r="D440" s="8" t="s">
        <v>1173</v>
      </c>
      <c r="E440" s="8" t="s">
        <v>1173</v>
      </c>
      <c r="F440" s="8" t="s">
        <v>237</v>
      </c>
      <c r="G440" s="8" t="s">
        <v>1174</v>
      </c>
      <c r="H440" s="11" t="s">
        <v>127</v>
      </c>
      <c r="I440" s="8" t="s">
        <v>232</v>
      </c>
      <c r="J440" s="8" t="s">
        <v>233</v>
      </c>
      <c r="K440" s="8">
        <v>4</v>
      </c>
      <c r="L440" s="8" t="s">
        <v>30</v>
      </c>
      <c r="M440" s="8" t="s">
        <v>30</v>
      </c>
      <c r="N440" s="8">
        <v>400</v>
      </c>
      <c r="O440" s="6">
        <v>180</v>
      </c>
      <c r="P440" s="30" t="s">
        <v>1175</v>
      </c>
      <c r="Q440" s="30" t="s">
        <v>1176</v>
      </c>
      <c r="R440" s="30">
        <v>9962505056</v>
      </c>
      <c r="S440" s="30" t="s">
        <v>1177</v>
      </c>
      <c r="T440" s="30" t="s">
        <v>1175</v>
      </c>
      <c r="U440" s="30" t="s">
        <v>1176</v>
      </c>
      <c r="V440" s="30">
        <v>9962505056</v>
      </c>
    </row>
    <row r="441" spans="1:22" x14ac:dyDescent="0.3">
      <c r="A441" s="6"/>
      <c r="B441" s="52" t="s">
        <v>665</v>
      </c>
      <c r="C441" s="8" t="s">
        <v>1172</v>
      </c>
      <c r="D441" s="8" t="s">
        <v>1173</v>
      </c>
      <c r="E441" s="8" t="s">
        <v>1173</v>
      </c>
      <c r="F441" s="8" t="s">
        <v>237</v>
      </c>
      <c r="G441" s="8" t="s">
        <v>1174</v>
      </c>
      <c r="H441" s="11" t="s">
        <v>127</v>
      </c>
      <c r="I441" s="30" t="s">
        <v>128</v>
      </c>
      <c r="J441" s="30" t="s">
        <v>129</v>
      </c>
      <c r="K441" s="30">
        <v>4</v>
      </c>
      <c r="L441" s="30" t="s">
        <v>30</v>
      </c>
      <c r="M441" s="30" t="s">
        <v>30</v>
      </c>
      <c r="N441" s="30">
        <v>340</v>
      </c>
      <c r="O441" s="6">
        <v>180</v>
      </c>
      <c r="P441" s="30" t="s">
        <v>1175</v>
      </c>
      <c r="Q441" s="30" t="s">
        <v>1176</v>
      </c>
      <c r="R441" s="30">
        <v>9962505056</v>
      </c>
      <c r="S441" s="30" t="s">
        <v>1177</v>
      </c>
      <c r="T441" s="30" t="s">
        <v>1175</v>
      </c>
      <c r="U441" s="30" t="s">
        <v>1176</v>
      </c>
      <c r="V441" s="30">
        <v>9962505056</v>
      </c>
    </row>
    <row r="442" spans="1:22" x14ac:dyDescent="0.3">
      <c r="A442" s="6"/>
      <c r="B442" s="52" t="s">
        <v>665</v>
      </c>
      <c r="C442" s="8" t="s">
        <v>1172</v>
      </c>
      <c r="D442" s="8" t="s">
        <v>1173</v>
      </c>
      <c r="E442" s="8" t="s">
        <v>1173</v>
      </c>
      <c r="F442" s="8" t="s">
        <v>237</v>
      </c>
      <c r="G442" s="8" t="s">
        <v>1174</v>
      </c>
      <c r="H442" s="7" t="s">
        <v>60</v>
      </c>
      <c r="I442" s="30" t="s">
        <v>860</v>
      </c>
      <c r="J442" s="30" t="s">
        <v>138</v>
      </c>
      <c r="K442" s="30">
        <v>4</v>
      </c>
      <c r="L442" s="30" t="s">
        <v>30</v>
      </c>
      <c r="M442" s="30" t="s">
        <v>30</v>
      </c>
      <c r="N442" s="8">
        <v>240</v>
      </c>
      <c r="O442" s="6">
        <v>540</v>
      </c>
      <c r="P442" s="30" t="s">
        <v>1175</v>
      </c>
      <c r="Q442" s="30" t="s">
        <v>1176</v>
      </c>
      <c r="R442" s="30">
        <v>9962505056</v>
      </c>
      <c r="S442" s="30" t="s">
        <v>1177</v>
      </c>
      <c r="T442" s="30" t="s">
        <v>1175</v>
      </c>
      <c r="U442" s="30" t="s">
        <v>1176</v>
      </c>
      <c r="V442" s="30">
        <v>9962505056</v>
      </c>
    </row>
    <row r="443" spans="1:22" x14ac:dyDescent="0.3">
      <c r="A443" s="6"/>
      <c r="B443" s="52" t="s">
        <v>665</v>
      </c>
      <c r="C443" s="8" t="s">
        <v>1172</v>
      </c>
      <c r="D443" s="8" t="s">
        <v>1173</v>
      </c>
      <c r="E443" s="8" t="s">
        <v>1173</v>
      </c>
      <c r="F443" s="8" t="s">
        <v>237</v>
      </c>
      <c r="G443" s="8" t="s">
        <v>1174</v>
      </c>
      <c r="H443" s="7" t="s">
        <v>570</v>
      </c>
      <c r="I443" s="30" t="s">
        <v>702</v>
      </c>
      <c r="J443" s="30" t="s">
        <v>703</v>
      </c>
      <c r="K443" s="30">
        <v>4</v>
      </c>
      <c r="L443" s="30" t="s">
        <v>30</v>
      </c>
      <c r="M443" s="30" t="s">
        <v>30</v>
      </c>
      <c r="N443" s="8">
        <v>190</v>
      </c>
      <c r="O443" s="6">
        <v>540</v>
      </c>
      <c r="P443" s="30" t="s">
        <v>1175</v>
      </c>
      <c r="Q443" s="30" t="s">
        <v>1176</v>
      </c>
      <c r="R443" s="30">
        <v>9962505056</v>
      </c>
      <c r="S443" s="30" t="s">
        <v>1177</v>
      </c>
      <c r="T443" s="30" t="s">
        <v>1175</v>
      </c>
      <c r="U443" s="30" t="s">
        <v>1176</v>
      </c>
      <c r="V443" s="30">
        <v>9962505056</v>
      </c>
    </row>
    <row r="444" spans="1:22" x14ac:dyDescent="0.3">
      <c r="A444" s="6"/>
      <c r="B444" s="52" t="s">
        <v>665</v>
      </c>
      <c r="C444" s="8" t="s">
        <v>1172</v>
      </c>
      <c r="D444" s="8" t="s">
        <v>1173</v>
      </c>
      <c r="E444" s="8" t="s">
        <v>1173</v>
      </c>
      <c r="F444" s="8" t="s">
        <v>237</v>
      </c>
      <c r="G444" s="8" t="s">
        <v>1174</v>
      </c>
      <c r="H444" s="7" t="s">
        <v>52</v>
      </c>
      <c r="I444" s="30" t="s">
        <v>553</v>
      </c>
      <c r="J444" s="30" t="s">
        <v>54</v>
      </c>
      <c r="K444" s="30">
        <v>4</v>
      </c>
      <c r="L444" s="30" t="s">
        <v>30</v>
      </c>
      <c r="M444" s="30" t="s">
        <v>30</v>
      </c>
      <c r="N444" s="8">
        <v>320</v>
      </c>
      <c r="O444" s="6">
        <v>360</v>
      </c>
      <c r="P444" s="30" t="s">
        <v>1175</v>
      </c>
      <c r="Q444" s="30" t="s">
        <v>1176</v>
      </c>
      <c r="R444" s="30">
        <v>9962505056</v>
      </c>
      <c r="S444" s="30" t="s">
        <v>1177</v>
      </c>
      <c r="T444" s="30" t="s">
        <v>1175</v>
      </c>
      <c r="U444" s="30" t="s">
        <v>1176</v>
      </c>
      <c r="V444" s="30">
        <v>9962505056</v>
      </c>
    </row>
    <row r="445" spans="1:22" x14ac:dyDescent="0.3">
      <c r="A445" s="6">
        <v>161</v>
      </c>
      <c r="B445" s="8">
        <v>46447</v>
      </c>
      <c r="C445" s="8" t="s">
        <v>167</v>
      </c>
      <c r="D445" s="8" t="s">
        <v>179</v>
      </c>
      <c r="E445" s="8" t="s">
        <v>179</v>
      </c>
      <c r="F445" s="8" t="s">
        <v>1180</v>
      </c>
      <c r="G445" s="8" t="s">
        <v>1181</v>
      </c>
      <c r="H445" s="30" t="s">
        <v>533</v>
      </c>
      <c r="I445" s="30" t="s">
        <v>851</v>
      </c>
      <c r="J445" s="30" t="s">
        <v>852</v>
      </c>
      <c r="K445" s="30">
        <v>3</v>
      </c>
      <c r="L445" s="30" t="s">
        <v>30</v>
      </c>
      <c r="M445" s="30" t="s">
        <v>30</v>
      </c>
      <c r="N445" s="30">
        <v>290</v>
      </c>
      <c r="O445" s="50">
        <v>240</v>
      </c>
      <c r="P445" s="30" t="s">
        <v>1182</v>
      </c>
      <c r="Q445" s="30" t="s">
        <v>1183</v>
      </c>
      <c r="R445" s="30">
        <v>9811274829</v>
      </c>
      <c r="S445" s="51" t="s">
        <v>1184</v>
      </c>
      <c r="T445" s="30" t="s">
        <v>1185</v>
      </c>
      <c r="U445" s="30" t="s">
        <v>1183</v>
      </c>
      <c r="V445" s="30">
        <v>9811324754</v>
      </c>
    </row>
    <row r="446" spans="1:22" x14ac:dyDescent="0.3">
      <c r="A446" s="6"/>
      <c r="B446" s="8">
        <v>46447</v>
      </c>
      <c r="C446" s="8" t="s">
        <v>167</v>
      </c>
      <c r="D446" s="8" t="s">
        <v>179</v>
      </c>
      <c r="E446" s="8" t="s">
        <v>179</v>
      </c>
      <c r="F446" s="8" t="s">
        <v>1180</v>
      </c>
      <c r="G446" s="8" t="s">
        <v>1181</v>
      </c>
      <c r="H446" s="7" t="s">
        <v>60</v>
      </c>
      <c r="I446" s="8" t="s">
        <v>61</v>
      </c>
      <c r="J446" s="8" t="s">
        <v>62</v>
      </c>
      <c r="K446" s="8">
        <v>4</v>
      </c>
      <c r="L446" s="8" t="s">
        <v>30</v>
      </c>
      <c r="M446" s="8" t="s">
        <v>30</v>
      </c>
      <c r="N446" s="8">
        <v>240</v>
      </c>
      <c r="O446" s="6">
        <v>240</v>
      </c>
      <c r="P446" s="30" t="s">
        <v>1182</v>
      </c>
      <c r="Q446" s="30" t="s">
        <v>1183</v>
      </c>
      <c r="R446" s="30">
        <v>9811274829</v>
      </c>
      <c r="S446" s="51" t="s">
        <v>1184</v>
      </c>
      <c r="T446" s="30" t="s">
        <v>1185</v>
      </c>
      <c r="U446" s="30" t="s">
        <v>1183</v>
      </c>
      <c r="V446" s="30">
        <v>9811324754</v>
      </c>
    </row>
    <row r="447" spans="1:22" x14ac:dyDescent="0.3">
      <c r="A447" s="6"/>
      <c r="B447" s="8">
        <v>46447</v>
      </c>
      <c r="C447" s="8" t="s">
        <v>167</v>
      </c>
      <c r="D447" s="8" t="s">
        <v>179</v>
      </c>
      <c r="E447" s="8" t="s">
        <v>179</v>
      </c>
      <c r="F447" s="8" t="s">
        <v>1180</v>
      </c>
      <c r="G447" s="8" t="s">
        <v>1181</v>
      </c>
      <c r="H447" s="11" t="s">
        <v>127</v>
      </c>
      <c r="I447" s="8" t="s">
        <v>232</v>
      </c>
      <c r="J447" s="8" t="s">
        <v>233</v>
      </c>
      <c r="K447" s="8">
        <v>4</v>
      </c>
      <c r="L447" s="8" t="s">
        <v>30</v>
      </c>
      <c r="M447" s="8" t="s">
        <v>30</v>
      </c>
      <c r="N447" s="8">
        <v>400</v>
      </c>
      <c r="O447" s="6">
        <v>80</v>
      </c>
      <c r="P447" s="30" t="s">
        <v>1182</v>
      </c>
      <c r="Q447" s="30" t="s">
        <v>1183</v>
      </c>
      <c r="R447" s="30">
        <v>9811274829</v>
      </c>
      <c r="S447" s="51" t="s">
        <v>1184</v>
      </c>
      <c r="T447" s="30" t="s">
        <v>1185</v>
      </c>
      <c r="U447" s="30" t="s">
        <v>1183</v>
      </c>
      <c r="V447" s="30">
        <v>9811324754</v>
      </c>
    </row>
    <row r="448" spans="1:22" x14ac:dyDescent="0.3">
      <c r="A448" s="6">
        <v>162</v>
      </c>
      <c r="B448" s="8">
        <v>50132</v>
      </c>
      <c r="C448" s="8" t="s">
        <v>917</v>
      </c>
      <c r="D448" s="8" t="s">
        <v>1186</v>
      </c>
      <c r="E448" s="8" t="s">
        <v>1186</v>
      </c>
      <c r="F448" s="8" t="s">
        <v>998</v>
      </c>
      <c r="G448" s="8" t="s">
        <v>1187</v>
      </c>
      <c r="H448" s="11" t="s">
        <v>127</v>
      </c>
      <c r="I448" s="30" t="s">
        <v>128</v>
      </c>
      <c r="J448" s="30" t="s">
        <v>129</v>
      </c>
      <c r="K448" s="30">
        <v>4</v>
      </c>
      <c r="L448" s="30" t="s">
        <v>30</v>
      </c>
      <c r="M448" s="30" t="s">
        <v>30</v>
      </c>
      <c r="N448" s="30">
        <v>340</v>
      </c>
      <c r="O448" s="50">
        <v>240</v>
      </c>
      <c r="P448" s="30" t="s">
        <v>1188</v>
      </c>
      <c r="Q448" s="30" t="s">
        <v>1189</v>
      </c>
      <c r="R448" s="30">
        <v>9417011454</v>
      </c>
      <c r="S448" s="51" t="s">
        <v>1190</v>
      </c>
      <c r="T448" s="30" t="s">
        <v>1188</v>
      </c>
      <c r="U448" s="30" t="s">
        <v>1189</v>
      </c>
      <c r="V448" s="30">
        <v>9417011454</v>
      </c>
    </row>
    <row r="449" spans="1:22" x14ac:dyDescent="0.3">
      <c r="A449" s="6"/>
      <c r="B449" s="8">
        <v>50132</v>
      </c>
      <c r="C449" s="8" t="s">
        <v>917</v>
      </c>
      <c r="D449" s="8" t="s">
        <v>1186</v>
      </c>
      <c r="E449" s="8" t="s">
        <v>1186</v>
      </c>
      <c r="F449" s="8" t="s">
        <v>998</v>
      </c>
      <c r="G449" s="8" t="s">
        <v>1187</v>
      </c>
      <c r="H449" s="11" t="s">
        <v>127</v>
      </c>
      <c r="I449" s="8" t="s">
        <v>517</v>
      </c>
      <c r="J449" s="8" t="s">
        <v>518</v>
      </c>
      <c r="K449" s="8">
        <v>4</v>
      </c>
      <c r="L449" s="8" t="s">
        <v>30</v>
      </c>
      <c r="M449" s="8" t="s">
        <v>30</v>
      </c>
      <c r="N449" s="8">
        <v>400</v>
      </c>
      <c r="O449" s="6">
        <v>192</v>
      </c>
      <c r="P449" s="30" t="s">
        <v>1188</v>
      </c>
      <c r="Q449" s="30" t="s">
        <v>1189</v>
      </c>
      <c r="R449" s="30">
        <v>9417011454</v>
      </c>
      <c r="S449" s="51" t="s">
        <v>1190</v>
      </c>
      <c r="T449" s="30" t="s">
        <v>1188</v>
      </c>
      <c r="U449" s="30" t="s">
        <v>1189</v>
      </c>
      <c r="V449" s="30">
        <v>9417011454</v>
      </c>
    </row>
    <row r="450" spans="1:22" x14ac:dyDescent="0.3">
      <c r="A450" s="6"/>
      <c r="B450" s="8">
        <v>50132</v>
      </c>
      <c r="C450" s="8" t="s">
        <v>917</v>
      </c>
      <c r="D450" s="8" t="s">
        <v>1186</v>
      </c>
      <c r="E450" s="8" t="s">
        <v>1186</v>
      </c>
      <c r="F450" s="8" t="s">
        <v>998</v>
      </c>
      <c r="G450" s="8" t="s">
        <v>1187</v>
      </c>
      <c r="H450" s="13" t="s">
        <v>135</v>
      </c>
      <c r="I450" s="8" t="s">
        <v>136</v>
      </c>
      <c r="J450" s="8" t="s">
        <v>137</v>
      </c>
      <c r="K450" s="8">
        <v>4</v>
      </c>
      <c r="L450" s="8" t="s">
        <v>30</v>
      </c>
      <c r="M450" s="8" t="s">
        <v>30</v>
      </c>
      <c r="N450" s="8">
        <v>440</v>
      </c>
      <c r="O450" s="6">
        <v>180</v>
      </c>
      <c r="P450" s="30" t="s">
        <v>1188</v>
      </c>
      <c r="Q450" s="30" t="s">
        <v>1189</v>
      </c>
      <c r="R450" s="30">
        <v>9417011454</v>
      </c>
      <c r="S450" s="51" t="s">
        <v>1190</v>
      </c>
      <c r="T450" s="30" t="s">
        <v>1188</v>
      </c>
      <c r="U450" s="30" t="s">
        <v>1189</v>
      </c>
      <c r="V450" s="30">
        <v>9417011454</v>
      </c>
    </row>
    <row r="451" spans="1:22" x14ac:dyDescent="0.3">
      <c r="A451" s="6">
        <v>163</v>
      </c>
      <c r="B451" s="8">
        <v>67050</v>
      </c>
      <c r="C451" s="8" t="s">
        <v>917</v>
      </c>
      <c r="D451" s="8" t="s">
        <v>1191</v>
      </c>
      <c r="E451" s="8" t="s">
        <v>1191</v>
      </c>
      <c r="F451" s="8" t="s">
        <v>998</v>
      </c>
      <c r="G451" s="8" t="s">
        <v>1192</v>
      </c>
      <c r="H451" s="11" t="s">
        <v>127</v>
      </c>
      <c r="I451" s="30" t="s">
        <v>128</v>
      </c>
      <c r="J451" s="30" t="s">
        <v>129</v>
      </c>
      <c r="K451" s="30">
        <v>4</v>
      </c>
      <c r="L451" s="30" t="s">
        <v>30</v>
      </c>
      <c r="M451" s="30" t="s">
        <v>30</v>
      </c>
      <c r="N451" s="30">
        <v>340</v>
      </c>
      <c r="O451" s="50">
        <v>240</v>
      </c>
      <c r="P451" s="30" t="s">
        <v>1193</v>
      </c>
      <c r="Q451" s="30" t="s">
        <v>1194</v>
      </c>
      <c r="R451" s="30">
        <v>9855711156</v>
      </c>
      <c r="S451" s="51" t="s">
        <v>1195</v>
      </c>
      <c r="T451" s="30" t="s">
        <v>1196</v>
      </c>
      <c r="U451" s="30" t="s">
        <v>1197</v>
      </c>
      <c r="V451" s="30">
        <v>7529052473</v>
      </c>
    </row>
    <row r="452" spans="1:22" x14ac:dyDescent="0.3">
      <c r="A452" s="6"/>
      <c r="B452" s="8">
        <v>67050</v>
      </c>
      <c r="C452" s="8" t="s">
        <v>917</v>
      </c>
      <c r="D452" s="8" t="s">
        <v>1191</v>
      </c>
      <c r="E452" s="8" t="s">
        <v>1191</v>
      </c>
      <c r="F452" s="8" t="s">
        <v>998</v>
      </c>
      <c r="G452" s="8" t="s">
        <v>1192</v>
      </c>
      <c r="H452" s="13" t="s">
        <v>135</v>
      </c>
      <c r="I452" s="8" t="s">
        <v>136</v>
      </c>
      <c r="J452" s="8" t="s">
        <v>137</v>
      </c>
      <c r="K452" s="8">
        <v>4</v>
      </c>
      <c r="L452" s="8" t="s">
        <v>30</v>
      </c>
      <c r="M452" s="8" t="s">
        <v>30</v>
      </c>
      <c r="N452" s="8">
        <v>440</v>
      </c>
      <c r="O452" s="6">
        <v>168</v>
      </c>
      <c r="P452" s="30" t="s">
        <v>1193</v>
      </c>
      <c r="Q452" s="30" t="s">
        <v>1194</v>
      </c>
      <c r="R452" s="30">
        <v>9855711156</v>
      </c>
      <c r="S452" s="51" t="s">
        <v>1195</v>
      </c>
      <c r="T452" s="30" t="s">
        <v>1196</v>
      </c>
      <c r="U452" s="30" t="s">
        <v>1197</v>
      </c>
      <c r="V452" s="30">
        <v>7529052473</v>
      </c>
    </row>
    <row r="453" spans="1:22" x14ac:dyDescent="0.3">
      <c r="A453" s="6">
        <v>164</v>
      </c>
      <c r="B453" s="8" t="s">
        <v>665</v>
      </c>
      <c r="C453" s="8" t="s">
        <v>917</v>
      </c>
      <c r="D453" s="8" t="s">
        <v>1198</v>
      </c>
      <c r="E453" s="8" t="s">
        <v>1198</v>
      </c>
      <c r="F453" s="8" t="s">
        <v>1199</v>
      </c>
      <c r="G453" s="8" t="s">
        <v>1200</v>
      </c>
      <c r="H453" s="7" t="s">
        <v>171</v>
      </c>
      <c r="I453" s="30" t="s">
        <v>172</v>
      </c>
      <c r="J453" s="30" t="s">
        <v>497</v>
      </c>
      <c r="K453" s="30">
        <v>4</v>
      </c>
      <c r="L453" s="30" t="s">
        <v>30</v>
      </c>
      <c r="M453" s="30" t="s">
        <v>30</v>
      </c>
      <c r="N453" s="30">
        <v>200</v>
      </c>
      <c r="O453" s="50">
        <v>360</v>
      </c>
      <c r="P453" s="30" t="s">
        <v>1201</v>
      </c>
      <c r="Q453" s="30" t="s">
        <v>1202</v>
      </c>
      <c r="R453" s="30">
        <v>7876979777</v>
      </c>
      <c r="S453" s="51" t="s">
        <v>1203</v>
      </c>
      <c r="T453" s="30" t="s">
        <v>1201</v>
      </c>
      <c r="U453" s="30" t="s">
        <v>1202</v>
      </c>
      <c r="V453" s="30">
        <v>7876979777</v>
      </c>
    </row>
    <row r="454" spans="1:22" x14ac:dyDescent="0.3">
      <c r="A454" s="6">
        <v>165</v>
      </c>
      <c r="B454" s="52" t="s">
        <v>665</v>
      </c>
      <c r="C454" s="8" t="s">
        <v>328</v>
      </c>
      <c r="D454" s="8" t="s">
        <v>1204</v>
      </c>
      <c r="E454" s="8" t="s">
        <v>1204</v>
      </c>
      <c r="F454" s="8" t="s">
        <v>557</v>
      </c>
      <c r="G454" s="8" t="s">
        <v>1205</v>
      </c>
      <c r="H454" s="7" t="s">
        <v>52</v>
      </c>
      <c r="I454" s="30" t="s">
        <v>553</v>
      </c>
      <c r="J454" s="30" t="s">
        <v>54</v>
      </c>
      <c r="K454" s="30">
        <v>4</v>
      </c>
      <c r="L454" s="30" t="s">
        <v>30</v>
      </c>
      <c r="M454" s="30" t="s">
        <v>30</v>
      </c>
      <c r="N454" s="8">
        <v>320</v>
      </c>
      <c r="O454" s="50">
        <v>720</v>
      </c>
      <c r="P454" s="30" t="s">
        <v>1206</v>
      </c>
      <c r="Q454" s="30" t="s">
        <v>1207</v>
      </c>
      <c r="R454" s="30">
        <v>8791271304</v>
      </c>
      <c r="S454" s="30" t="s">
        <v>1208</v>
      </c>
      <c r="T454" s="30" t="s">
        <v>559</v>
      </c>
      <c r="U454" s="30" t="s">
        <v>560</v>
      </c>
      <c r="V454" s="30">
        <v>7706008058</v>
      </c>
    </row>
    <row r="455" spans="1:22" x14ac:dyDescent="0.3">
      <c r="A455" s="6"/>
      <c r="B455" s="52" t="s">
        <v>665</v>
      </c>
      <c r="C455" s="8" t="s">
        <v>328</v>
      </c>
      <c r="D455" s="8" t="s">
        <v>1204</v>
      </c>
      <c r="E455" s="8" t="s">
        <v>1204</v>
      </c>
      <c r="F455" s="8" t="s">
        <v>557</v>
      </c>
      <c r="G455" s="8" t="s">
        <v>1205</v>
      </c>
      <c r="H455" s="7" t="s">
        <v>570</v>
      </c>
      <c r="I455" s="30" t="s">
        <v>571</v>
      </c>
      <c r="J455" s="30" t="s">
        <v>572</v>
      </c>
      <c r="K455" s="30">
        <v>4</v>
      </c>
      <c r="L455" s="30" t="s">
        <v>30</v>
      </c>
      <c r="M455" s="30" t="s">
        <v>30</v>
      </c>
      <c r="N455" s="30">
        <v>265</v>
      </c>
      <c r="O455" s="50">
        <v>540</v>
      </c>
      <c r="P455" s="30" t="s">
        <v>1206</v>
      </c>
      <c r="Q455" s="30" t="s">
        <v>1207</v>
      </c>
      <c r="R455" s="30">
        <v>8791271304</v>
      </c>
      <c r="S455" s="30" t="s">
        <v>1208</v>
      </c>
      <c r="T455" s="30" t="s">
        <v>559</v>
      </c>
      <c r="U455" s="30" t="s">
        <v>560</v>
      </c>
      <c r="V455" s="30">
        <v>7706008058</v>
      </c>
    </row>
    <row r="456" spans="1:22" x14ac:dyDescent="0.3">
      <c r="A456" s="6"/>
      <c r="B456" s="52" t="s">
        <v>665</v>
      </c>
      <c r="C456" s="8" t="s">
        <v>328</v>
      </c>
      <c r="D456" s="8" t="s">
        <v>1204</v>
      </c>
      <c r="E456" s="8" t="s">
        <v>1204</v>
      </c>
      <c r="F456" s="8" t="s">
        <v>557</v>
      </c>
      <c r="G456" s="8" t="s">
        <v>1205</v>
      </c>
      <c r="H456" s="7" t="s">
        <v>410</v>
      </c>
      <c r="I456" s="30" t="s">
        <v>568</v>
      </c>
      <c r="J456" s="30" t="s">
        <v>569</v>
      </c>
      <c r="K456" s="30">
        <v>4</v>
      </c>
      <c r="L456" s="30" t="s">
        <v>30</v>
      </c>
      <c r="M456" s="30" t="s">
        <v>30</v>
      </c>
      <c r="N456" s="8">
        <v>340</v>
      </c>
      <c r="O456" s="50">
        <v>720</v>
      </c>
      <c r="P456" s="30" t="s">
        <v>1206</v>
      </c>
      <c r="Q456" s="30" t="s">
        <v>1207</v>
      </c>
      <c r="R456" s="30">
        <v>8791271304</v>
      </c>
      <c r="S456" s="30" t="s">
        <v>1208</v>
      </c>
      <c r="T456" s="30" t="s">
        <v>559</v>
      </c>
      <c r="U456" s="30" t="s">
        <v>560</v>
      </c>
      <c r="V456" s="30">
        <v>7706008058</v>
      </c>
    </row>
    <row r="457" spans="1:22" x14ac:dyDescent="0.3">
      <c r="A457" s="6"/>
      <c r="B457" s="52" t="s">
        <v>665</v>
      </c>
      <c r="C457" s="8" t="s">
        <v>328</v>
      </c>
      <c r="D457" s="8" t="s">
        <v>1204</v>
      </c>
      <c r="E457" s="8" t="s">
        <v>1204</v>
      </c>
      <c r="F457" s="8" t="s">
        <v>557</v>
      </c>
      <c r="G457" s="8" t="s">
        <v>1205</v>
      </c>
      <c r="H457" s="7" t="s">
        <v>211</v>
      </c>
      <c r="I457" s="30" t="s">
        <v>564</v>
      </c>
      <c r="J457" s="30" t="s">
        <v>565</v>
      </c>
      <c r="K457" s="30">
        <v>4</v>
      </c>
      <c r="L457" s="30" t="s">
        <v>30</v>
      </c>
      <c r="M457" s="30" t="s">
        <v>30</v>
      </c>
      <c r="N457" s="8">
        <v>340</v>
      </c>
      <c r="O457" s="50">
        <v>720</v>
      </c>
      <c r="P457" s="30" t="s">
        <v>1206</v>
      </c>
      <c r="Q457" s="30" t="s">
        <v>1207</v>
      </c>
      <c r="R457" s="30">
        <v>8791271304</v>
      </c>
      <c r="S457" s="30" t="s">
        <v>1208</v>
      </c>
      <c r="T457" s="30" t="s">
        <v>559</v>
      </c>
      <c r="U457" s="30" t="s">
        <v>560</v>
      </c>
      <c r="V457" s="30">
        <v>7706008058</v>
      </c>
    </row>
    <row r="458" spans="1:22" x14ac:dyDescent="0.3">
      <c r="A458" s="6"/>
      <c r="B458" s="52" t="s">
        <v>665</v>
      </c>
      <c r="C458" s="8" t="s">
        <v>328</v>
      </c>
      <c r="D458" s="8" t="s">
        <v>1204</v>
      </c>
      <c r="E458" s="8" t="s">
        <v>1204</v>
      </c>
      <c r="F458" s="8" t="s">
        <v>557</v>
      </c>
      <c r="G458" s="8" t="s">
        <v>1205</v>
      </c>
      <c r="H458" s="11" t="s">
        <v>86</v>
      </c>
      <c r="I458" s="8" t="s">
        <v>566</v>
      </c>
      <c r="J458" s="8" t="s">
        <v>567</v>
      </c>
      <c r="K458" s="8">
        <v>4</v>
      </c>
      <c r="L458" s="8" t="s">
        <v>30</v>
      </c>
      <c r="M458" s="8" t="s">
        <v>30</v>
      </c>
      <c r="N458" s="8">
        <v>320</v>
      </c>
      <c r="O458" s="50">
        <v>720</v>
      </c>
      <c r="P458" s="30" t="s">
        <v>1206</v>
      </c>
      <c r="Q458" s="30" t="s">
        <v>1207</v>
      </c>
      <c r="R458" s="30">
        <v>8791271304</v>
      </c>
      <c r="S458" s="30" t="s">
        <v>1208</v>
      </c>
      <c r="T458" s="30" t="s">
        <v>559</v>
      </c>
      <c r="U458" s="30" t="s">
        <v>560</v>
      </c>
      <c r="V458" s="30">
        <v>7706008058</v>
      </c>
    </row>
    <row r="459" spans="1:22" x14ac:dyDescent="0.3">
      <c r="A459" s="6">
        <v>166</v>
      </c>
      <c r="B459" s="52" t="s">
        <v>665</v>
      </c>
      <c r="C459" s="8" t="s">
        <v>1172</v>
      </c>
      <c r="D459" s="8" t="s">
        <v>1209</v>
      </c>
      <c r="E459" s="8" t="s">
        <v>1209</v>
      </c>
      <c r="F459" s="8" t="s">
        <v>237</v>
      </c>
      <c r="G459" s="8" t="s">
        <v>1210</v>
      </c>
      <c r="H459" s="11" t="s">
        <v>127</v>
      </c>
      <c r="I459" s="8" t="s">
        <v>232</v>
      </c>
      <c r="J459" s="8" t="s">
        <v>233</v>
      </c>
      <c r="K459" s="8">
        <v>4</v>
      </c>
      <c r="L459" s="8" t="s">
        <v>30</v>
      </c>
      <c r="M459" s="8" t="s">
        <v>30</v>
      </c>
      <c r="N459" s="8">
        <v>400</v>
      </c>
      <c r="O459" s="50">
        <v>180</v>
      </c>
      <c r="P459" s="30" t="s">
        <v>1175</v>
      </c>
      <c r="Q459" s="30" t="s">
        <v>1176</v>
      </c>
      <c r="R459" s="30">
        <v>9962505056</v>
      </c>
      <c r="S459" s="30" t="s">
        <v>1211</v>
      </c>
      <c r="T459" s="30" t="s">
        <v>1175</v>
      </c>
      <c r="U459" s="30" t="s">
        <v>1176</v>
      </c>
      <c r="V459" s="30">
        <v>9962505056</v>
      </c>
    </row>
    <row r="460" spans="1:22" x14ac:dyDescent="0.3">
      <c r="A460" s="6"/>
      <c r="B460" s="52" t="s">
        <v>665</v>
      </c>
      <c r="C460" s="8" t="s">
        <v>1172</v>
      </c>
      <c r="D460" s="8" t="s">
        <v>1209</v>
      </c>
      <c r="E460" s="8" t="s">
        <v>1209</v>
      </c>
      <c r="F460" s="8" t="s">
        <v>237</v>
      </c>
      <c r="G460" s="8" t="s">
        <v>1210</v>
      </c>
      <c r="H460" s="11" t="s">
        <v>127</v>
      </c>
      <c r="I460" s="30" t="s">
        <v>128</v>
      </c>
      <c r="J460" s="30" t="s">
        <v>129</v>
      </c>
      <c r="K460" s="30">
        <v>4</v>
      </c>
      <c r="L460" s="30" t="s">
        <v>30</v>
      </c>
      <c r="M460" s="30" t="s">
        <v>30</v>
      </c>
      <c r="N460" s="30">
        <v>340</v>
      </c>
      <c r="O460" s="50">
        <v>180</v>
      </c>
      <c r="P460" s="30" t="s">
        <v>1175</v>
      </c>
      <c r="Q460" s="30" t="s">
        <v>1176</v>
      </c>
      <c r="R460" s="30">
        <v>9962505056</v>
      </c>
      <c r="S460" s="30" t="s">
        <v>1211</v>
      </c>
      <c r="T460" s="30" t="s">
        <v>1175</v>
      </c>
      <c r="U460" s="30" t="s">
        <v>1176</v>
      </c>
      <c r="V460" s="30">
        <v>9962505056</v>
      </c>
    </row>
    <row r="461" spans="1:22" x14ac:dyDescent="0.3">
      <c r="A461" s="6"/>
      <c r="B461" s="52" t="s">
        <v>665</v>
      </c>
      <c r="C461" s="8" t="s">
        <v>1172</v>
      </c>
      <c r="D461" s="8" t="s">
        <v>1209</v>
      </c>
      <c r="E461" s="8" t="s">
        <v>1209</v>
      </c>
      <c r="F461" s="8" t="s">
        <v>237</v>
      </c>
      <c r="G461" s="8" t="s">
        <v>1210</v>
      </c>
      <c r="H461" s="7" t="s">
        <v>60</v>
      </c>
      <c r="I461" s="30" t="s">
        <v>749</v>
      </c>
      <c r="J461" s="30" t="s">
        <v>750</v>
      </c>
      <c r="K461" s="30">
        <v>4</v>
      </c>
      <c r="L461" s="30" t="s">
        <v>30</v>
      </c>
      <c r="M461" s="30" t="s">
        <v>30</v>
      </c>
      <c r="N461" s="8">
        <v>240</v>
      </c>
      <c r="O461" s="50">
        <v>1080</v>
      </c>
      <c r="P461" s="30" t="s">
        <v>1175</v>
      </c>
      <c r="Q461" s="30" t="s">
        <v>1176</v>
      </c>
      <c r="R461" s="30">
        <v>9962505056</v>
      </c>
      <c r="S461" s="30" t="s">
        <v>1211</v>
      </c>
      <c r="T461" s="30" t="s">
        <v>1175</v>
      </c>
      <c r="U461" s="30" t="s">
        <v>1176</v>
      </c>
      <c r="V461" s="30">
        <v>9962505056</v>
      </c>
    </row>
    <row r="462" spans="1:22" x14ac:dyDescent="0.3">
      <c r="A462" s="6"/>
      <c r="B462" s="52" t="s">
        <v>665</v>
      </c>
      <c r="C462" s="8" t="s">
        <v>1172</v>
      </c>
      <c r="D462" s="8" t="s">
        <v>1209</v>
      </c>
      <c r="E462" s="8" t="s">
        <v>1209</v>
      </c>
      <c r="F462" s="8" t="s">
        <v>237</v>
      </c>
      <c r="G462" s="8" t="s">
        <v>1210</v>
      </c>
      <c r="H462" s="7" t="s">
        <v>570</v>
      </c>
      <c r="I462" s="30" t="s">
        <v>1212</v>
      </c>
      <c r="J462" s="30" t="s">
        <v>1213</v>
      </c>
      <c r="K462" s="30">
        <v>3</v>
      </c>
      <c r="L462" s="30" t="s">
        <v>30</v>
      </c>
      <c r="M462" s="30" t="s">
        <v>30</v>
      </c>
      <c r="N462" s="8">
        <v>190</v>
      </c>
      <c r="O462" s="50">
        <v>540</v>
      </c>
      <c r="P462" s="30" t="s">
        <v>1175</v>
      </c>
      <c r="Q462" s="30" t="s">
        <v>1176</v>
      </c>
      <c r="R462" s="30">
        <v>9962505056</v>
      </c>
      <c r="S462" s="30" t="s">
        <v>1211</v>
      </c>
      <c r="T462" s="30" t="s">
        <v>1175</v>
      </c>
      <c r="U462" s="30" t="s">
        <v>1176</v>
      </c>
      <c r="V462" s="30">
        <v>9962505056</v>
      </c>
    </row>
    <row r="463" spans="1:22" x14ac:dyDescent="0.3">
      <c r="A463" s="6"/>
      <c r="B463" s="52" t="s">
        <v>665</v>
      </c>
      <c r="C463" s="8" t="s">
        <v>1172</v>
      </c>
      <c r="D463" s="8" t="s">
        <v>1209</v>
      </c>
      <c r="E463" s="8" t="s">
        <v>1209</v>
      </c>
      <c r="F463" s="8" t="s">
        <v>237</v>
      </c>
      <c r="G463" s="8" t="s">
        <v>1210</v>
      </c>
      <c r="H463" s="7" t="s">
        <v>52</v>
      </c>
      <c r="I463" s="30" t="s">
        <v>553</v>
      </c>
      <c r="J463" s="30" t="s">
        <v>54</v>
      </c>
      <c r="K463" s="30">
        <v>4</v>
      </c>
      <c r="L463" s="30" t="s">
        <v>30</v>
      </c>
      <c r="M463" s="30" t="s">
        <v>30</v>
      </c>
      <c r="N463" s="8">
        <v>320</v>
      </c>
      <c r="O463" s="50">
        <v>720</v>
      </c>
      <c r="P463" s="30" t="s">
        <v>1175</v>
      </c>
      <c r="Q463" s="30" t="s">
        <v>1176</v>
      </c>
      <c r="R463" s="30">
        <v>9962505056</v>
      </c>
      <c r="S463" s="30" t="s">
        <v>1211</v>
      </c>
      <c r="T463" s="30" t="s">
        <v>1175</v>
      </c>
      <c r="U463" s="30" t="s">
        <v>1176</v>
      </c>
      <c r="V463" s="30">
        <v>9962505056</v>
      </c>
    </row>
    <row r="464" spans="1:22" x14ac:dyDescent="0.3">
      <c r="A464" s="6">
        <v>167</v>
      </c>
      <c r="B464" s="8">
        <v>16262</v>
      </c>
      <c r="C464" s="8" t="s">
        <v>348</v>
      </c>
      <c r="D464" s="8" t="s">
        <v>1214</v>
      </c>
      <c r="E464" s="8" t="s">
        <v>1215</v>
      </c>
      <c r="F464" s="8" t="s">
        <v>427</v>
      </c>
      <c r="G464" s="8" t="s">
        <v>1216</v>
      </c>
      <c r="H464" s="11" t="s">
        <v>127</v>
      </c>
      <c r="I464" s="30" t="s">
        <v>128</v>
      </c>
      <c r="J464" s="30" t="s">
        <v>129</v>
      </c>
      <c r="K464" s="30">
        <v>4</v>
      </c>
      <c r="L464" s="30" t="s">
        <v>30</v>
      </c>
      <c r="M464" s="30" t="s">
        <v>30</v>
      </c>
      <c r="N464" s="30">
        <v>340</v>
      </c>
      <c r="O464" s="50">
        <v>120</v>
      </c>
      <c r="P464" s="30" t="s">
        <v>1217</v>
      </c>
      <c r="Q464" s="30" t="s">
        <v>1218</v>
      </c>
      <c r="R464" s="30">
        <v>9474197171</v>
      </c>
      <c r="S464" s="51" t="s">
        <v>1219</v>
      </c>
      <c r="T464" s="30" t="s">
        <v>1220</v>
      </c>
      <c r="U464" s="30" t="s">
        <v>1221</v>
      </c>
      <c r="V464" s="30">
        <v>3340200839</v>
      </c>
    </row>
    <row r="465" spans="1:22" x14ac:dyDescent="0.3">
      <c r="A465" s="6"/>
      <c r="B465" s="8">
        <v>16262</v>
      </c>
      <c r="C465" s="8" t="s">
        <v>348</v>
      </c>
      <c r="D465" s="8" t="s">
        <v>1214</v>
      </c>
      <c r="E465" s="8" t="s">
        <v>1215</v>
      </c>
      <c r="F465" s="8" t="s">
        <v>427</v>
      </c>
      <c r="G465" s="8" t="s">
        <v>1216</v>
      </c>
      <c r="H465" s="7" t="s">
        <v>52</v>
      </c>
      <c r="I465" s="7" t="s">
        <v>53</v>
      </c>
      <c r="J465" s="8" t="s">
        <v>54</v>
      </c>
      <c r="K465" s="8">
        <v>4</v>
      </c>
      <c r="L465" s="8" t="s">
        <v>30</v>
      </c>
      <c r="M465" s="8" t="s">
        <v>30</v>
      </c>
      <c r="N465" s="8">
        <v>320</v>
      </c>
      <c r="O465" s="6">
        <v>208</v>
      </c>
      <c r="P465" s="30" t="s">
        <v>1217</v>
      </c>
      <c r="Q465" s="30" t="s">
        <v>1218</v>
      </c>
      <c r="R465" s="30">
        <v>9474197171</v>
      </c>
      <c r="S465" s="51" t="s">
        <v>1219</v>
      </c>
      <c r="T465" s="30" t="s">
        <v>1220</v>
      </c>
      <c r="U465" s="30" t="s">
        <v>1221</v>
      </c>
      <c r="V465" s="30">
        <v>3340200839</v>
      </c>
    </row>
    <row r="466" spans="1:22" ht="15.75" x14ac:dyDescent="0.3">
      <c r="A466" s="14">
        <v>168</v>
      </c>
      <c r="B466" s="8" t="s">
        <v>665</v>
      </c>
      <c r="C466" s="8" t="s">
        <v>917</v>
      </c>
      <c r="D466" s="8" t="s">
        <v>1222</v>
      </c>
      <c r="E466" s="8" t="s">
        <v>967</v>
      </c>
      <c r="F466" s="8" t="s">
        <v>1223</v>
      </c>
      <c r="G466" s="8" t="s">
        <v>1224</v>
      </c>
      <c r="H466" s="13" t="s">
        <v>135</v>
      </c>
      <c r="I466" s="30" t="s">
        <v>819</v>
      </c>
      <c r="J466" s="30" t="s">
        <v>820</v>
      </c>
      <c r="K466" s="30">
        <v>4</v>
      </c>
      <c r="L466" s="30" t="s">
        <v>30</v>
      </c>
      <c r="M466" s="30" t="s">
        <v>30</v>
      </c>
      <c r="N466" s="30">
        <v>440</v>
      </c>
      <c r="O466" s="50">
        <v>90</v>
      </c>
      <c r="P466" s="30" t="s">
        <v>1225</v>
      </c>
      <c r="Q466" s="30" t="s">
        <v>1226</v>
      </c>
      <c r="R466" s="30">
        <v>7009777433</v>
      </c>
      <c r="S466" s="51" t="s">
        <v>1227</v>
      </c>
      <c r="T466" s="30" t="s">
        <v>1225</v>
      </c>
      <c r="U466" s="30" t="s">
        <v>1226</v>
      </c>
      <c r="V466" s="30">
        <v>7009777433</v>
      </c>
    </row>
    <row r="467" spans="1:22" ht="15.75" x14ac:dyDescent="0.3">
      <c r="A467" s="14">
        <v>169</v>
      </c>
      <c r="B467" s="8" t="s">
        <v>665</v>
      </c>
      <c r="C467" s="8" t="s">
        <v>277</v>
      </c>
      <c r="D467" s="8" t="s">
        <v>1228</v>
      </c>
      <c r="E467" s="8" t="s">
        <v>1228</v>
      </c>
      <c r="F467" s="17" t="s">
        <v>103</v>
      </c>
      <c r="G467" s="8" t="s">
        <v>1229</v>
      </c>
      <c r="H467" s="7" t="s">
        <v>60</v>
      </c>
      <c r="I467" s="30" t="s">
        <v>61</v>
      </c>
      <c r="J467" s="30" t="s">
        <v>62</v>
      </c>
      <c r="K467" s="30">
        <v>4</v>
      </c>
      <c r="L467" s="30" t="s">
        <v>30</v>
      </c>
      <c r="M467" s="30" t="s">
        <v>30</v>
      </c>
      <c r="N467" s="30">
        <v>240</v>
      </c>
      <c r="O467" s="50">
        <v>360</v>
      </c>
      <c r="P467" s="30" t="s">
        <v>1230</v>
      </c>
      <c r="Q467" s="30" t="s">
        <v>1231</v>
      </c>
      <c r="R467" s="30">
        <v>9795156566</v>
      </c>
      <c r="S467" s="51" t="s">
        <v>1232</v>
      </c>
      <c r="T467" s="10" t="s">
        <v>108</v>
      </c>
      <c r="U467" s="10" t="s">
        <v>109</v>
      </c>
      <c r="V467" s="10">
        <v>9560701187</v>
      </c>
    </row>
    <row r="468" spans="1:22" ht="15.75" x14ac:dyDescent="0.3">
      <c r="A468" s="14">
        <v>170</v>
      </c>
      <c r="B468" s="8">
        <v>47243</v>
      </c>
      <c r="C468" s="8" t="s">
        <v>1233</v>
      </c>
      <c r="D468" s="8" t="s">
        <v>1234</v>
      </c>
      <c r="E468" s="8" t="s">
        <v>1234</v>
      </c>
      <c r="F468" s="8" t="s">
        <v>1235</v>
      </c>
      <c r="G468" s="8" t="s">
        <v>1236</v>
      </c>
      <c r="H468" s="30" t="s">
        <v>1066</v>
      </c>
      <c r="I468" s="30" t="s">
        <v>1067</v>
      </c>
      <c r="J468" s="30" t="s">
        <v>1068</v>
      </c>
      <c r="K468" s="30">
        <v>3</v>
      </c>
      <c r="L468" s="30" t="s">
        <v>30</v>
      </c>
      <c r="M468" s="30" t="s">
        <v>30</v>
      </c>
      <c r="N468" s="30">
        <v>360</v>
      </c>
      <c r="O468" s="50">
        <v>240</v>
      </c>
      <c r="P468" s="30" t="s">
        <v>1237</v>
      </c>
      <c r="Q468" s="30" t="s">
        <v>1238</v>
      </c>
      <c r="R468" s="30">
        <v>9829745313</v>
      </c>
      <c r="S468" s="51" t="s">
        <v>1239</v>
      </c>
      <c r="T468" s="10" t="s">
        <v>1240</v>
      </c>
      <c r="U468" s="10" t="s">
        <v>1238</v>
      </c>
      <c r="V468" s="10">
        <v>8741873606</v>
      </c>
    </row>
    <row r="469" spans="1:22" ht="15.75" x14ac:dyDescent="0.3">
      <c r="A469" s="14"/>
      <c r="B469" s="8">
        <v>47243</v>
      </c>
      <c r="C469" s="8" t="s">
        <v>1233</v>
      </c>
      <c r="D469" s="8" t="s">
        <v>1234</v>
      </c>
      <c r="E469" s="8" t="s">
        <v>1234</v>
      </c>
      <c r="F469" s="8" t="s">
        <v>1235</v>
      </c>
      <c r="G469" s="8" t="s">
        <v>1236</v>
      </c>
      <c r="H469" s="30" t="s">
        <v>81</v>
      </c>
      <c r="I469" s="30" t="s">
        <v>82</v>
      </c>
      <c r="J469" s="30" t="s">
        <v>83</v>
      </c>
      <c r="K469" s="30">
        <v>4</v>
      </c>
      <c r="L469" s="30" t="s">
        <v>30</v>
      </c>
      <c r="M469" s="30" t="s">
        <v>30</v>
      </c>
      <c r="N469" s="30">
        <v>390</v>
      </c>
      <c r="O469" s="50">
        <v>240</v>
      </c>
      <c r="P469" s="30" t="s">
        <v>1237</v>
      </c>
      <c r="Q469" s="30" t="s">
        <v>1238</v>
      </c>
      <c r="R469" s="30">
        <v>9829745313</v>
      </c>
      <c r="S469" s="51" t="s">
        <v>1239</v>
      </c>
      <c r="T469" s="10" t="s">
        <v>1240</v>
      </c>
      <c r="U469" s="10" t="s">
        <v>1238</v>
      </c>
      <c r="V469" s="10">
        <v>8741873606</v>
      </c>
    </row>
    <row r="470" spans="1:22" ht="15.75" x14ac:dyDescent="0.3">
      <c r="A470" s="14">
        <v>171</v>
      </c>
      <c r="B470" s="8" t="s">
        <v>665</v>
      </c>
      <c r="C470" s="8" t="s">
        <v>328</v>
      </c>
      <c r="D470" s="8" t="s">
        <v>681</v>
      </c>
      <c r="E470" s="8" t="s">
        <v>681</v>
      </c>
      <c r="F470" s="13" t="s">
        <v>839</v>
      </c>
      <c r="G470" s="8" t="s">
        <v>1241</v>
      </c>
      <c r="H470" s="7" t="s">
        <v>211</v>
      </c>
      <c r="I470" s="8" t="s">
        <v>564</v>
      </c>
      <c r="J470" s="8" t="s">
        <v>565</v>
      </c>
      <c r="K470" s="8">
        <v>4</v>
      </c>
      <c r="L470" s="8" t="s">
        <v>30</v>
      </c>
      <c r="M470" s="8" t="s">
        <v>30</v>
      </c>
      <c r="N470" s="8">
        <v>340</v>
      </c>
      <c r="O470" s="50">
        <v>120</v>
      </c>
      <c r="P470" s="30" t="s">
        <v>1242</v>
      </c>
      <c r="Q470" s="30" t="s">
        <v>1243</v>
      </c>
      <c r="R470" s="30">
        <v>8743028531</v>
      </c>
      <c r="S470" s="51" t="s">
        <v>1244</v>
      </c>
      <c r="T470" s="30" t="s">
        <v>1242</v>
      </c>
      <c r="U470" s="30" t="s">
        <v>1243</v>
      </c>
      <c r="V470" s="30">
        <v>8743028531</v>
      </c>
    </row>
    <row r="471" spans="1:22" ht="15.75" x14ac:dyDescent="0.3">
      <c r="A471" s="14"/>
      <c r="B471" s="8" t="s">
        <v>665</v>
      </c>
      <c r="C471" s="8" t="s">
        <v>328</v>
      </c>
      <c r="D471" s="8" t="s">
        <v>681</v>
      </c>
      <c r="E471" s="8" t="s">
        <v>681</v>
      </c>
      <c r="F471" s="13" t="s">
        <v>839</v>
      </c>
      <c r="G471" s="8" t="s">
        <v>1241</v>
      </c>
      <c r="H471" s="7" t="s">
        <v>211</v>
      </c>
      <c r="I471" s="8" t="s">
        <v>212</v>
      </c>
      <c r="J471" s="8" t="s">
        <v>213</v>
      </c>
      <c r="K471" s="8">
        <v>4</v>
      </c>
      <c r="L471" s="8" t="s">
        <v>30</v>
      </c>
      <c r="M471" s="8" t="s">
        <v>30</v>
      </c>
      <c r="N471" s="8">
        <v>240</v>
      </c>
      <c r="O471" s="6">
        <v>90</v>
      </c>
      <c r="P471" s="30" t="s">
        <v>1242</v>
      </c>
      <c r="Q471" s="30" t="s">
        <v>1243</v>
      </c>
      <c r="R471" s="30">
        <v>8743028531</v>
      </c>
      <c r="S471" s="51" t="s">
        <v>1244</v>
      </c>
      <c r="T471" s="30" t="s">
        <v>1242</v>
      </c>
      <c r="U471" s="30" t="s">
        <v>1243</v>
      </c>
      <c r="V471" s="30">
        <v>8743028531</v>
      </c>
    </row>
    <row r="472" spans="1:22" ht="15.75" x14ac:dyDescent="0.3">
      <c r="A472" s="14"/>
      <c r="B472" s="8" t="s">
        <v>665</v>
      </c>
      <c r="C472" s="8" t="s">
        <v>328</v>
      </c>
      <c r="D472" s="8" t="s">
        <v>681</v>
      </c>
      <c r="E472" s="8" t="s">
        <v>681</v>
      </c>
      <c r="F472" s="13" t="s">
        <v>839</v>
      </c>
      <c r="G472" s="8" t="s">
        <v>1241</v>
      </c>
      <c r="H472" s="7" t="s">
        <v>211</v>
      </c>
      <c r="I472" s="30" t="s">
        <v>1245</v>
      </c>
      <c r="J472" s="30" t="s">
        <v>1246</v>
      </c>
      <c r="K472" s="30">
        <v>4</v>
      </c>
      <c r="L472" s="30" t="s">
        <v>30</v>
      </c>
      <c r="M472" s="30" t="s">
        <v>30</v>
      </c>
      <c r="N472" s="30">
        <v>220</v>
      </c>
      <c r="O472" s="6">
        <v>90</v>
      </c>
      <c r="P472" s="30" t="s">
        <v>1242</v>
      </c>
      <c r="Q472" s="30" t="s">
        <v>1243</v>
      </c>
      <c r="R472" s="30">
        <v>8743028531</v>
      </c>
      <c r="S472" s="51" t="s">
        <v>1244</v>
      </c>
      <c r="T472" s="30" t="s">
        <v>1242</v>
      </c>
      <c r="U472" s="30" t="s">
        <v>1243</v>
      </c>
      <c r="V472" s="30">
        <v>8743028531</v>
      </c>
    </row>
    <row r="473" spans="1:22" ht="15.75" x14ac:dyDescent="0.3">
      <c r="A473" s="14">
        <v>172</v>
      </c>
      <c r="B473" s="8" t="s">
        <v>665</v>
      </c>
      <c r="C473" s="8" t="s">
        <v>348</v>
      </c>
      <c r="D473" s="8" t="s">
        <v>1036</v>
      </c>
      <c r="E473" s="8" t="s">
        <v>1247</v>
      </c>
      <c r="F473" s="17" t="s">
        <v>103</v>
      </c>
      <c r="G473" s="8" t="s">
        <v>1248</v>
      </c>
      <c r="H473" s="7" t="s">
        <v>78</v>
      </c>
      <c r="I473" s="30" t="s">
        <v>79</v>
      </c>
      <c r="J473" s="30" t="s">
        <v>80</v>
      </c>
      <c r="K473" s="30">
        <v>3</v>
      </c>
      <c r="L473" s="30" t="s">
        <v>30</v>
      </c>
      <c r="M473" s="30" t="s">
        <v>30</v>
      </c>
      <c r="N473" s="30">
        <v>290</v>
      </c>
      <c r="O473" s="50">
        <v>360</v>
      </c>
      <c r="P473" s="30" t="s">
        <v>1249</v>
      </c>
      <c r="Q473" s="30" t="s">
        <v>1250</v>
      </c>
      <c r="R473" s="30">
        <v>9932468398</v>
      </c>
      <c r="S473" s="51" t="s">
        <v>1251</v>
      </c>
      <c r="T473" s="10" t="s">
        <v>108</v>
      </c>
      <c r="U473" s="10" t="s">
        <v>109</v>
      </c>
      <c r="V473" s="10">
        <v>9560701187</v>
      </c>
    </row>
    <row r="474" spans="1:22" ht="15.75" x14ac:dyDescent="0.3">
      <c r="A474" s="14"/>
      <c r="B474" s="8" t="s">
        <v>665</v>
      </c>
      <c r="C474" s="8" t="s">
        <v>348</v>
      </c>
      <c r="D474" s="8" t="s">
        <v>1036</v>
      </c>
      <c r="E474" s="8" t="s">
        <v>1247</v>
      </c>
      <c r="F474" s="17" t="s">
        <v>103</v>
      </c>
      <c r="G474" s="8" t="s">
        <v>1248</v>
      </c>
      <c r="H474" s="7" t="s">
        <v>78</v>
      </c>
      <c r="I474" s="8" t="s">
        <v>292</v>
      </c>
      <c r="J474" s="8" t="s">
        <v>293</v>
      </c>
      <c r="K474" s="8">
        <v>3</v>
      </c>
      <c r="L474" s="8" t="s">
        <v>30</v>
      </c>
      <c r="M474" s="8" t="s">
        <v>30</v>
      </c>
      <c r="N474" s="8">
        <v>340</v>
      </c>
      <c r="O474" s="6">
        <v>120</v>
      </c>
      <c r="P474" s="30" t="s">
        <v>1249</v>
      </c>
      <c r="Q474" s="30" t="s">
        <v>1250</v>
      </c>
      <c r="R474" s="30">
        <v>9932468398</v>
      </c>
      <c r="S474" s="51" t="s">
        <v>1251</v>
      </c>
      <c r="T474" s="10" t="s">
        <v>108</v>
      </c>
      <c r="U474" s="10" t="s">
        <v>109</v>
      </c>
      <c r="V474" s="10">
        <v>9560701187</v>
      </c>
    </row>
    <row r="475" spans="1:22" ht="15.75" x14ac:dyDescent="0.3">
      <c r="A475" s="14"/>
      <c r="B475" s="8" t="s">
        <v>665</v>
      </c>
      <c r="C475" s="8" t="s">
        <v>348</v>
      </c>
      <c r="D475" s="8" t="s">
        <v>1036</v>
      </c>
      <c r="E475" s="8" t="s">
        <v>1247</v>
      </c>
      <c r="F475" s="17" t="s">
        <v>103</v>
      </c>
      <c r="G475" s="8" t="s">
        <v>1248</v>
      </c>
      <c r="H475" s="11" t="s">
        <v>86</v>
      </c>
      <c r="I475" s="8" t="s">
        <v>1252</v>
      </c>
      <c r="J475" s="8" t="s">
        <v>187</v>
      </c>
      <c r="K475" s="8">
        <v>4</v>
      </c>
      <c r="L475" s="8" t="s">
        <v>30</v>
      </c>
      <c r="M475" s="8" t="s">
        <v>30</v>
      </c>
      <c r="N475" s="8">
        <v>340</v>
      </c>
      <c r="O475" s="6">
        <v>240</v>
      </c>
      <c r="P475" s="30" t="s">
        <v>1249</v>
      </c>
      <c r="Q475" s="30" t="s">
        <v>1250</v>
      </c>
      <c r="R475" s="30">
        <v>9932468398</v>
      </c>
      <c r="S475" s="51" t="s">
        <v>1251</v>
      </c>
      <c r="T475" s="10" t="s">
        <v>108</v>
      </c>
      <c r="U475" s="10" t="s">
        <v>109</v>
      </c>
      <c r="V475" s="10">
        <v>9560701187</v>
      </c>
    </row>
    <row r="476" spans="1:22" ht="15.75" x14ac:dyDescent="0.3">
      <c r="A476" s="14">
        <v>173</v>
      </c>
      <c r="B476" s="8" t="s">
        <v>665</v>
      </c>
      <c r="C476" s="8" t="s">
        <v>1253</v>
      </c>
      <c r="D476" s="8" t="s">
        <v>1254</v>
      </c>
      <c r="E476" s="8" t="s">
        <v>1254</v>
      </c>
      <c r="F476" s="8" t="s">
        <v>1255</v>
      </c>
      <c r="G476" s="8" t="s">
        <v>1256</v>
      </c>
      <c r="H476" s="11" t="s">
        <v>150</v>
      </c>
      <c r="I476" s="30" t="s">
        <v>151</v>
      </c>
      <c r="J476" s="30" t="s">
        <v>152</v>
      </c>
      <c r="K476" s="30">
        <v>3</v>
      </c>
      <c r="L476" s="30" t="s">
        <v>30</v>
      </c>
      <c r="M476" s="30" t="s">
        <v>30</v>
      </c>
      <c r="N476" s="30">
        <v>440</v>
      </c>
      <c r="O476" s="50">
        <v>180</v>
      </c>
      <c r="P476" s="30" t="s">
        <v>1257</v>
      </c>
      <c r="Q476" s="30" t="s">
        <v>1258</v>
      </c>
      <c r="R476" s="30">
        <v>9334617411</v>
      </c>
      <c r="S476" s="51" t="s">
        <v>1259</v>
      </c>
      <c r="T476" s="30" t="s">
        <v>1257</v>
      </c>
      <c r="U476" s="30" t="s">
        <v>1258</v>
      </c>
      <c r="V476" s="30">
        <v>9334617411</v>
      </c>
    </row>
    <row r="477" spans="1:22" ht="15.75" x14ac:dyDescent="0.3">
      <c r="A477" s="14"/>
      <c r="B477" s="8" t="s">
        <v>665</v>
      </c>
      <c r="C477" s="8" t="s">
        <v>1253</v>
      </c>
      <c r="D477" s="8" t="s">
        <v>1254</v>
      </c>
      <c r="E477" s="8" t="s">
        <v>1254</v>
      </c>
      <c r="F477" s="8" t="s">
        <v>1255</v>
      </c>
      <c r="G477" s="8" t="s">
        <v>1256</v>
      </c>
      <c r="H477" s="8" t="s">
        <v>533</v>
      </c>
      <c r="I477" s="8" t="s">
        <v>534</v>
      </c>
      <c r="J477" s="8" t="s">
        <v>535</v>
      </c>
      <c r="K477" s="8">
        <v>4</v>
      </c>
      <c r="L477" s="8" t="s">
        <v>30</v>
      </c>
      <c r="M477" s="8" t="s">
        <v>30</v>
      </c>
      <c r="N477" s="8">
        <v>340</v>
      </c>
      <c r="O477" s="6">
        <v>200</v>
      </c>
      <c r="P477" s="30" t="s">
        <v>1257</v>
      </c>
      <c r="Q477" s="30" t="s">
        <v>1258</v>
      </c>
      <c r="R477" s="30">
        <v>9334617411</v>
      </c>
      <c r="S477" s="51" t="s">
        <v>1259</v>
      </c>
      <c r="T477" s="30" t="s">
        <v>1257</v>
      </c>
      <c r="U477" s="30" t="s">
        <v>1258</v>
      </c>
      <c r="V477" s="30">
        <v>9334617411</v>
      </c>
    </row>
    <row r="478" spans="1:22" ht="15.75" x14ac:dyDescent="0.3">
      <c r="A478" s="14">
        <v>174</v>
      </c>
      <c r="B478" s="8" t="s">
        <v>665</v>
      </c>
      <c r="C478" s="8" t="s">
        <v>297</v>
      </c>
      <c r="D478" s="8" t="s">
        <v>1260</v>
      </c>
      <c r="E478" s="8" t="s">
        <v>1260</v>
      </c>
      <c r="F478" s="8" t="s">
        <v>926</v>
      </c>
      <c r="G478" s="8" t="s">
        <v>1261</v>
      </c>
      <c r="H478" s="8" t="s">
        <v>533</v>
      </c>
      <c r="I478" s="8" t="s">
        <v>829</v>
      </c>
      <c r="J478" s="8" t="s">
        <v>830</v>
      </c>
      <c r="K478" s="8">
        <v>4</v>
      </c>
      <c r="L478" s="8" t="s">
        <v>30</v>
      </c>
      <c r="M478" s="8" t="s">
        <v>30</v>
      </c>
      <c r="N478" s="8">
        <v>310</v>
      </c>
      <c r="O478" s="50">
        <v>240</v>
      </c>
      <c r="P478" s="30" t="s">
        <v>1262</v>
      </c>
      <c r="Q478" s="30" t="s">
        <v>928</v>
      </c>
      <c r="R478" s="30">
        <v>9911827429</v>
      </c>
      <c r="S478" s="8" t="s">
        <v>1263</v>
      </c>
      <c r="T478" s="30" t="s">
        <v>1262</v>
      </c>
      <c r="U478" s="30" t="s">
        <v>928</v>
      </c>
      <c r="V478" s="30">
        <v>9911827429</v>
      </c>
    </row>
    <row r="479" spans="1:22" ht="15.75" x14ac:dyDescent="0.3">
      <c r="A479" s="14">
        <v>175</v>
      </c>
      <c r="B479" s="8">
        <v>45271</v>
      </c>
      <c r="C479" s="8" t="s">
        <v>580</v>
      </c>
      <c r="D479" s="8" t="s">
        <v>581</v>
      </c>
      <c r="E479" s="8" t="s">
        <v>581</v>
      </c>
      <c r="F479" s="8" t="s">
        <v>1264</v>
      </c>
      <c r="G479" s="8" t="s">
        <v>1265</v>
      </c>
      <c r="H479" s="8" t="s">
        <v>533</v>
      </c>
      <c r="I479" s="8" t="s">
        <v>851</v>
      </c>
      <c r="J479" s="8" t="s">
        <v>852</v>
      </c>
      <c r="K479" s="8">
        <v>3</v>
      </c>
      <c r="L479" s="8" t="s">
        <v>30</v>
      </c>
      <c r="M479" s="8" t="s">
        <v>30</v>
      </c>
      <c r="N479" s="8">
        <v>290</v>
      </c>
      <c r="O479" s="50">
        <v>360</v>
      </c>
      <c r="P479" s="30" t="s">
        <v>1266</v>
      </c>
      <c r="Q479" s="30" t="s">
        <v>1267</v>
      </c>
      <c r="R479" s="30">
        <v>9355291810</v>
      </c>
      <c r="S479" s="51" t="s">
        <v>1268</v>
      </c>
      <c r="T479" s="30" t="s">
        <v>1269</v>
      </c>
      <c r="U479" s="30" t="s">
        <v>1270</v>
      </c>
      <c r="V479" s="30">
        <v>9910057070</v>
      </c>
    </row>
    <row r="480" spans="1:22" ht="15.75" x14ac:dyDescent="0.3">
      <c r="A480" s="14"/>
      <c r="B480" s="8">
        <v>45271</v>
      </c>
      <c r="C480" s="8" t="s">
        <v>580</v>
      </c>
      <c r="D480" s="8" t="s">
        <v>581</v>
      </c>
      <c r="E480" s="8" t="s">
        <v>581</v>
      </c>
      <c r="F480" s="8" t="s">
        <v>1264</v>
      </c>
      <c r="G480" s="8" t="s">
        <v>1265</v>
      </c>
      <c r="H480" s="8" t="s">
        <v>533</v>
      </c>
      <c r="I480" s="8" t="s">
        <v>964</v>
      </c>
      <c r="J480" s="8" t="s">
        <v>965</v>
      </c>
      <c r="K480" s="8">
        <v>3</v>
      </c>
      <c r="L480" s="8" t="s">
        <v>30</v>
      </c>
      <c r="M480" s="8" t="s">
        <v>30</v>
      </c>
      <c r="N480" s="8">
        <v>310</v>
      </c>
      <c r="O480" s="6">
        <v>240</v>
      </c>
      <c r="P480" s="30" t="s">
        <v>1266</v>
      </c>
      <c r="Q480" s="30" t="s">
        <v>1267</v>
      </c>
      <c r="R480" s="30">
        <v>9355291810</v>
      </c>
      <c r="S480" s="51" t="s">
        <v>1268</v>
      </c>
      <c r="T480" s="30" t="s">
        <v>1269</v>
      </c>
      <c r="U480" s="30" t="s">
        <v>1270</v>
      </c>
      <c r="V480" s="30">
        <v>9910057070</v>
      </c>
    </row>
    <row r="481" spans="1:22" ht="15.75" x14ac:dyDescent="0.3">
      <c r="A481" s="14">
        <v>176</v>
      </c>
      <c r="B481" s="8" t="s">
        <v>665</v>
      </c>
      <c r="C481" s="8" t="s">
        <v>167</v>
      </c>
      <c r="D481" s="8" t="s">
        <v>168</v>
      </c>
      <c r="E481" s="8" t="s">
        <v>168</v>
      </c>
      <c r="F481" s="8" t="s">
        <v>926</v>
      </c>
      <c r="G481" s="8" t="s">
        <v>1271</v>
      </c>
      <c r="H481" s="8" t="s">
        <v>533</v>
      </c>
      <c r="I481" s="8" t="s">
        <v>829</v>
      </c>
      <c r="J481" s="8" t="s">
        <v>830</v>
      </c>
      <c r="K481" s="8">
        <v>4</v>
      </c>
      <c r="L481" s="8" t="s">
        <v>30</v>
      </c>
      <c r="M481" s="8" t="s">
        <v>30</v>
      </c>
      <c r="N481" s="8">
        <v>310</v>
      </c>
      <c r="O481" s="50">
        <v>240</v>
      </c>
      <c r="P481" s="30" t="s">
        <v>1272</v>
      </c>
      <c r="Q481" s="30" t="s">
        <v>928</v>
      </c>
      <c r="R481" s="30">
        <v>9212409993</v>
      </c>
      <c r="S481" s="51" t="s">
        <v>1273</v>
      </c>
      <c r="T481" s="30" t="s">
        <v>1137</v>
      </c>
      <c r="U481" s="30" t="s">
        <v>928</v>
      </c>
      <c r="V481" s="30">
        <v>9136355391</v>
      </c>
    </row>
    <row r="482" spans="1:22" ht="15.75" x14ac:dyDescent="0.3">
      <c r="A482" s="14"/>
      <c r="B482" s="8" t="s">
        <v>665</v>
      </c>
      <c r="C482" s="8" t="s">
        <v>167</v>
      </c>
      <c r="D482" s="8" t="s">
        <v>168</v>
      </c>
      <c r="E482" s="8" t="s">
        <v>168</v>
      </c>
      <c r="F482" s="8" t="s">
        <v>926</v>
      </c>
      <c r="G482" s="8" t="s">
        <v>1271</v>
      </c>
      <c r="H482" s="8" t="s">
        <v>27</v>
      </c>
      <c r="I482" s="8" t="s">
        <v>658</v>
      </c>
      <c r="J482" s="8" t="s">
        <v>659</v>
      </c>
      <c r="K482" s="8">
        <v>4</v>
      </c>
      <c r="L482" s="8" t="s">
        <v>30</v>
      </c>
      <c r="M482" s="8" t="s">
        <v>30</v>
      </c>
      <c r="N482" s="8">
        <v>380</v>
      </c>
      <c r="O482" s="6">
        <v>192</v>
      </c>
      <c r="P482" s="30" t="s">
        <v>1272</v>
      </c>
      <c r="Q482" s="30" t="s">
        <v>928</v>
      </c>
      <c r="R482" s="30">
        <v>9212409993</v>
      </c>
      <c r="S482" s="51" t="s">
        <v>1273</v>
      </c>
      <c r="T482" s="30" t="s">
        <v>1137</v>
      </c>
      <c r="U482" s="30" t="s">
        <v>928</v>
      </c>
      <c r="V482" s="30">
        <v>9136355391</v>
      </c>
    </row>
    <row r="483" spans="1:22" ht="15.75" x14ac:dyDescent="0.3">
      <c r="A483" s="14"/>
      <c r="B483" s="8" t="s">
        <v>665</v>
      </c>
      <c r="C483" s="8" t="s">
        <v>167</v>
      </c>
      <c r="D483" s="8" t="s">
        <v>168</v>
      </c>
      <c r="E483" s="8" t="s">
        <v>168</v>
      </c>
      <c r="F483" s="8" t="s">
        <v>926</v>
      </c>
      <c r="G483" s="8" t="s">
        <v>1271</v>
      </c>
      <c r="H483" s="11" t="s">
        <v>127</v>
      </c>
      <c r="I483" s="30" t="s">
        <v>128</v>
      </c>
      <c r="J483" s="30" t="s">
        <v>129</v>
      </c>
      <c r="K483" s="30">
        <v>4</v>
      </c>
      <c r="L483" s="30" t="s">
        <v>30</v>
      </c>
      <c r="M483" s="30" t="s">
        <v>30</v>
      </c>
      <c r="N483" s="30">
        <v>340</v>
      </c>
      <c r="O483" s="6">
        <v>240</v>
      </c>
      <c r="P483" s="30" t="s">
        <v>1272</v>
      </c>
      <c r="Q483" s="30" t="s">
        <v>928</v>
      </c>
      <c r="R483" s="30">
        <v>9212409993</v>
      </c>
      <c r="S483" s="51" t="s">
        <v>1273</v>
      </c>
      <c r="T483" s="30" t="s">
        <v>1137</v>
      </c>
      <c r="U483" s="30" t="s">
        <v>928</v>
      </c>
      <c r="V483" s="30">
        <v>9136355391</v>
      </c>
    </row>
    <row r="484" spans="1:22" ht="15.75" x14ac:dyDescent="0.3">
      <c r="A484" s="14">
        <v>177</v>
      </c>
      <c r="B484" s="8" t="s">
        <v>665</v>
      </c>
      <c r="C484" s="8" t="s">
        <v>1274</v>
      </c>
      <c r="D484" s="8" t="s">
        <v>1275</v>
      </c>
      <c r="E484" s="8" t="s">
        <v>1276</v>
      </c>
      <c r="F484" s="7" t="s">
        <v>225</v>
      </c>
      <c r="G484" s="8" t="s">
        <v>1277</v>
      </c>
      <c r="H484" s="11" t="s">
        <v>127</v>
      </c>
      <c r="I484" s="30" t="s">
        <v>128</v>
      </c>
      <c r="J484" s="30" t="s">
        <v>129</v>
      </c>
      <c r="K484" s="30">
        <v>4</v>
      </c>
      <c r="L484" s="30" t="s">
        <v>30</v>
      </c>
      <c r="M484" s="30" t="s">
        <v>30</v>
      </c>
      <c r="N484" s="30">
        <v>340</v>
      </c>
      <c r="O484" s="6">
        <v>240</v>
      </c>
      <c r="P484" s="30" t="s">
        <v>1278</v>
      </c>
      <c r="Q484" s="30" t="s">
        <v>1279</v>
      </c>
      <c r="R484" s="30">
        <v>8087310101</v>
      </c>
      <c r="S484" s="51" t="s">
        <v>1280</v>
      </c>
      <c r="T484" s="30" t="s">
        <v>1278</v>
      </c>
      <c r="U484" s="30" t="s">
        <v>1279</v>
      </c>
      <c r="V484" s="30">
        <v>8087310101</v>
      </c>
    </row>
    <row r="485" spans="1:22" ht="15.75" x14ac:dyDescent="0.3">
      <c r="A485" s="14"/>
      <c r="B485" s="8" t="s">
        <v>665</v>
      </c>
      <c r="C485" s="8" t="s">
        <v>1274</v>
      </c>
      <c r="D485" s="8" t="s">
        <v>1275</v>
      </c>
      <c r="E485" s="8" t="s">
        <v>1276</v>
      </c>
      <c r="F485" s="7" t="s">
        <v>225</v>
      </c>
      <c r="G485" s="8" t="s">
        <v>1277</v>
      </c>
      <c r="H485" s="7" t="s">
        <v>60</v>
      </c>
      <c r="I485" s="8" t="s">
        <v>860</v>
      </c>
      <c r="J485" s="8" t="s">
        <v>138</v>
      </c>
      <c r="K485" s="8">
        <v>4</v>
      </c>
      <c r="L485" s="8" t="s">
        <v>30</v>
      </c>
      <c r="M485" s="8" t="s">
        <v>30</v>
      </c>
      <c r="N485" s="8">
        <v>240</v>
      </c>
      <c r="O485" s="6">
        <v>360</v>
      </c>
      <c r="P485" s="30" t="s">
        <v>1278</v>
      </c>
      <c r="Q485" s="30" t="s">
        <v>1279</v>
      </c>
      <c r="R485" s="30">
        <v>8087310101</v>
      </c>
      <c r="S485" s="51" t="s">
        <v>1280</v>
      </c>
      <c r="T485" s="30" t="s">
        <v>1278</v>
      </c>
      <c r="U485" s="30" t="s">
        <v>1279</v>
      </c>
      <c r="V485" s="30">
        <v>8087310101</v>
      </c>
    </row>
    <row r="486" spans="1:22" ht="15.75" x14ac:dyDescent="0.3">
      <c r="A486" s="14"/>
      <c r="B486" s="8" t="s">
        <v>665</v>
      </c>
      <c r="C486" s="8" t="s">
        <v>1274</v>
      </c>
      <c r="D486" s="8" t="s">
        <v>1275</v>
      </c>
      <c r="E486" s="8" t="s">
        <v>1276</v>
      </c>
      <c r="F486" s="7" t="s">
        <v>225</v>
      </c>
      <c r="G486" s="8" t="s">
        <v>1277</v>
      </c>
      <c r="H486" s="11" t="s">
        <v>127</v>
      </c>
      <c r="I486" s="8" t="s">
        <v>232</v>
      </c>
      <c r="J486" s="8" t="s">
        <v>233</v>
      </c>
      <c r="K486" s="8">
        <v>4</v>
      </c>
      <c r="L486" s="8" t="s">
        <v>30</v>
      </c>
      <c r="M486" s="8" t="s">
        <v>30</v>
      </c>
      <c r="N486" s="8">
        <v>400</v>
      </c>
      <c r="O486" s="6">
        <v>240</v>
      </c>
      <c r="P486" s="30" t="s">
        <v>1278</v>
      </c>
      <c r="Q486" s="30" t="s">
        <v>1279</v>
      </c>
      <c r="R486" s="30">
        <v>8087310101</v>
      </c>
      <c r="S486" s="51" t="s">
        <v>1280</v>
      </c>
      <c r="T486" s="30" t="s">
        <v>1278</v>
      </c>
      <c r="U486" s="30" t="s">
        <v>1279</v>
      </c>
      <c r="V486" s="30">
        <v>8087310101</v>
      </c>
    </row>
    <row r="487" spans="1:22" ht="15.75" x14ac:dyDescent="0.3">
      <c r="A487" s="14"/>
      <c r="B487" s="8" t="s">
        <v>665</v>
      </c>
      <c r="C487" s="8" t="s">
        <v>1274</v>
      </c>
      <c r="D487" s="8" t="s">
        <v>1275</v>
      </c>
      <c r="E487" s="8" t="s">
        <v>1276</v>
      </c>
      <c r="F487" s="7" t="s">
        <v>225</v>
      </c>
      <c r="G487" s="8" t="s">
        <v>1277</v>
      </c>
      <c r="H487" s="13" t="s">
        <v>135</v>
      </c>
      <c r="I487" s="8" t="s">
        <v>136</v>
      </c>
      <c r="J487" s="8" t="s">
        <v>137</v>
      </c>
      <c r="K487" s="8">
        <v>4</v>
      </c>
      <c r="L487" s="8" t="s">
        <v>30</v>
      </c>
      <c r="M487" s="8" t="s">
        <v>30</v>
      </c>
      <c r="N487" s="8">
        <v>440</v>
      </c>
      <c r="O487" s="6">
        <v>180</v>
      </c>
      <c r="P487" s="30" t="s">
        <v>1278</v>
      </c>
      <c r="Q487" s="30" t="s">
        <v>1279</v>
      </c>
      <c r="R487" s="30">
        <v>8087310101</v>
      </c>
      <c r="S487" s="51" t="s">
        <v>1280</v>
      </c>
      <c r="T487" s="30" t="s">
        <v>1278</v>
      </c>
      <c r="U487" s="30" t="s">
        <v>1279</v>
      </c>
      <c r="V487" s="30">
        <v>8087310101</v>
      </c>
    </row>
    <row r="488" spans="1:22" ht="15.75" x14ac:dyDescent="0.3">
      <c r="A488" s="14">
        <v>178</v>
      </c>
      <c r="B488" s="8" t="s">
        <v>665</v>
      </c>
      <c r="C488" s="8" t="s">
        <v>580</v>
      </c>
      <c r="D488" s="8" t="s">
        <v>1156</v>
      </c>
      <c r="E488" s="8" t="s">
        <v>1156</v>
      </c>
      <c r="F488" s="8" t="s">
        <v>926</v>
      </c>
      <c r="G488" s="8" t="s">
        <v>1281</v>
      </c>
      <c r="H488" s="8" t="s">
        <v>419</v>
      </c>
      <c r="I488" s="8" t="s">
        <v>1282</v>
      </c>
      <c r="J488" s="8" t="s">
        <v>1283</v>
      </c>
      <c r="K488" s="8">
        <v>4</v>
      </c>
      <c r="L488" s="8" t="s">
        <v>30</v>
      </c>
      <c r="M488" s="8" t="s">
        <v>30</v>
      </c>
      <c r="N488" s="8">
        <v>240</v>
      </c>
      <c r="O488" s="50">
        <v>360</v>
      </c>
      <c r="P488" s="30" t="s">
        <v>1284</v>
      </c>
      <c r="Q488" s="30" t="s">
        <v>928</v>
      </c>
      <c r="R488" s="30">
        <v>9728029999</v>
      </c>
      <c r="S488" s="51" t="s">
        <v>1285</v>
      </c>
      <c r="T488" s="30" t="s">
        <v>1284</v>
      </c>
      <c r="U488" s="30" t="s">
        <v>928</v>
      </c>
      <c r="V488" s="30">
        <v>9728029999</v>
      </c>
    </row>
    <row r="489" spans="1:22" ht="15.75" x14ac:dyDescent="0.3">
      <c r="A489" s="14"/>
      <c r="B489" s="8" t="s">
        <v>665</v>
      </c>
      <c r="C489" s="8" t="s">
        <v>580</v>
      </c>
      <c r="D489" s="8" t="s">
        <v>1156</v>
      </c>
      <c r="E489" s="8" t="s">
        <v>1156</v>
      </c>
      <c r="F489" s="8" t="s">
        <v>926</v>
      </c>
      <c r="G489" s="8" t="s">
        <v>1281</v>
      </c>
      <c r="H489" s="8" t="s">
        <v>533</v>
      </c>
      <c r="I489" s="8" t="s">
        <v>829</v>
      </c>
      <c r="J489" s="8" t="s">
        <v>830</v>
      </c>
      <c r="K489" s="8">
        <v>4</v>
      </c>
      <c r="L489" s="8" t="s">
        <v>30</v>
      </c>
      <c r="M489" s="8" t="s">
        <v>30</v>
      </c>
      <c r="N489" s="8">
        <v>310</v>
      </c>
      <c r="O489" s="6">
        <v>240</v>
      </c>
      <c r="P489" s="30" t="s">
        <v>1284</v>
      </c>
      <c r="Q489" s="30" t="s">
        <v>928</v>
      </c>
      <c r="R489" s="30">
        <v>9728029999</v>
      </c>
      <c r="S489" s="51" t="s">
        <v>1285</v>
      </c>
      <c r="T489" s="30" t="s">
        <v>1284</v>
      </c>
      <c r="U489" s="30" t="s">
        <v>928</v>
      </c>
      <c r="V489" s="30">
        <v>9728029999</v>
      </c>
    </row>
    <row r="490" spans="1:22" ht="15.75" x14ac:dyDescent="0.3">
      <c r="A490" s="14"/>
      <c r="B490" s="8" t="s">
        <v>665</v>
      </c>
      <c r="C490" s="8" t="s">
        <v>580</v>
      </c>
      <c r="D490" s="8" t="s">
        <v>1156</v>
      </c>
      <c r="E490" s="8" t="s">
        <v>1156</v>
      </c>
      <c r="F490" s="8" t="s">
        <v>926</v>
      </c>
      <c r="G490" s="8" t="s">
        <v>1281</v>
      </c>
      <c r="H490" s="11" t="s">
        <v>127</v>
      </c>
      <c r="I490" s="30" t="s">
        <v>128</v>
      </c>
      <c r="J490" s="30" t="s">
        <v>129</v>
      </c>
      <c r="K490" s="30">
        <v>4</v>
      </c>
      <c r="L490" s="30" t="s">
        <v>30</v>
      </c>
      <c r="M490" s="30" t="s">
        <v>30</v>
      </c>
      <c r="N490" s="30">
        <v>340</v>
      </c>
      <c r="O490" s="6">
        <v>240</v>
      </c>
      <c r="P490" s="30" t="s">
        <v>1284</v>
      </c>
      <c r="Q490" s="30" t="s">
        <v>928</v>
      </c>
      <c r="R490" s="30">
        <v>9728029999</v>
      </c>
      <c r="S490" s="51" t="s">
        <v>1285</v>
      </c>
      <c r="T490" s="30" t="s">
        <v>1284</v>
      </c>
      <c r="U490" s="30" t="s">
        <v>928</v>
      </c>
      <c r="V490" s="30">
        <v>9728029999</v>
      </c>
    </row>
    <row r="491" spans="1:22" ht="15.75" x14ac:dyDescent="0.3">
      <c r="A491" s="14">
        <v>179</v>
      </c>
      <c r="B491" s="8" t="s">
        <v>665</v>
      </c>
      <c r="C491" s="8" t="s">
        <v>580</v>
      </c>
      <c r="D491" s="8" t="s">
        <v>1156</v>
      </c>
      <c r="E491" s="8" t="s">
        <v>1156</v>
      </c>
      <c r="F491" s="8" t="s">
        <v>926</v>
      </c>
      <c r="G491" s="8" t="s">
        <v>1286</v>
      </c>
      <c r="H491" s="8" t="s">
        <v>419</v>
      </c>
      <c r="I491" s="8" t="s">
        <v>1282</v>
      </c>
      <c r="J491" s="8" t="s">
        <v>1283</v>
      </c>
      <c r="K491" s="8">
        <v>4</v>
      </c>
      <c r="L491" s="8" t="s">
        <v>30</v>
      </c>
      <c r="M491" s="8" t="s">
        <v>30</v>
      </c>
      <c r="N491" s="8">
        <v>240</v>
      </c>
      <c r="O491" s="50">
        <v>360</v>
      </c>
      <c r="P491" s="30" t="s">
        <v>1287</v>
      </c>
      <c r="Q491" s="30" t="s">
        <v>928</v>
      </c>
      <c r="R491" s="30">
        <v>9466093524</v>
      </c>
      <c r="S491" s="51" t="s">
        <v>1288</v>
      </c>
      <c r="T491" s="30" t="s">
        <v>1287</v>
      </c>
      <c r="U491" s="30" t="s">
        <v>928</v>
      </c>
      <c r="V491" s="30">
        <v>9466093524</v>
      </c>
    </row>
    <row r="492" spans="1:22" ht="15.75" x14ac:dyDescent="0.3">
      <c r="A492" s="14"/>
      <c r="B492" s="8" t="s">
        <v>665</v>
      </c>
      <c r="C492" s="8" t="s">
        <v>580</v>
      </c>
      <c r="D492" s="8" t="s">
        <v>1156</v>
      </c>
      <c r="E492" s="8" t="s">
        <v>1156</v>
      </c>
      <c r="F492" s="8" t="s">
        <v>926</v>
      </c>
      <c r="G492" s="8" t="s">
        <v>1286</v>
      </c>
      <c r="H492" s="8" t="s">
        <v>533</v>
      </c>
      <c r="I492" s="8" t="s">
        <v>829</v>
      </c>
      <c r="J492" s="8" t="s">
        <v>830</v>
      </c>
      <c r="K492" s="8">
        <v>4</v>
      </c>
      <c r="L492" s="8" t="s">
        <v>30</v>
      </c>
      <c r="M492" s="8" t="s">
        <v>30</v>
      </c>
      <c r="N492" s="8">
        <v>310</v>
      </c>
      <c r="O492" s="6">
        <v>240</v>
      </c>
      <c r="P492" s="30" t="s">
        <v>1287</v>
      </c>
      <c r="Q492" s="30" t="s">
        <v>928</v>
      </c>
      <c r="R492" s="30">
        <v>9466093524</v>
      </c>
      <c r="S492" s="51" t="s">
        <v>1288</v>
      </c>
      <c r="T492" s="30" t="s">
        <v>1287</v>
      </c>
      <c r="U492" s="30" t="s">
        <v>928</v>
      </c>
      <c r="V492" s="30">
        <v>9466093524</v>
      </c>
    </row>
    <row r="493" spans="1:22" ht="15.75" x14ac:dyDescent="0.3">
      <c r="A493" s="14"/>
      <c r="B493" s="8" t="s">
        <v>665</v>
      </c>
      <c r="C493" s="8" t="s">
        <v>580</v>
      </c>
      <c r="D493" s="8" t="s">
        <v>1156</v>
      </c>
      <c r="E493" s="8" t="s">
        <v>1156</v>
      </c>
      <c r="F493" s="8" t="s">
        <v>926</v>
      </c>
      <c r="G493" s="8" t="s">
        <v>1286</v>
      </c>
      <c r="H493" s="11" t="s">
        <v>127</v>
      </c>
      <c r="I493" s="30" t="s">
        <v>128</v>
      </c>
      <c r="J493" s="30" t="s">
        <v>129</v>
      </c>
      <c r="K493" s="30">
        <v>4</v>
      </c>
      <c r="L493" s="30" t="s">
        <v>30</v>
      </c>
      <c r="M493" s="30" t="s">
        <v>30</v>
      </c>
      <c r="N493" s="30">
        <v>340</v>
      </c>
      <c r="O493" s="6">
        <v>240</v>
      </c>
      <c r="P493" s="30" t="s">
        <v>1287</v>
      </c>
      <c r="Q493" s="30" t="s">
        <v>928</v>
      </c>
      <c r="R493" s="30">
        <v>9466093524</v>
      </c>
      <c r="S493" s="51" t="s">
        <v>1288</v>
      </c>
      <c r="T493" s="30" t="s">
        <v>1287</v>
      </c>
      <c r="U493" s="30" t="s">
        <v>928</v>
      </c>
      <c r="V493" s="30">
        <v>9466093524</v>
      </c>
    </row>
    <row r="494" spans="1:22" ht="15.75" x14ac:dyDescent="0.3">
      <c r="A494" s="14"/>
      <c r="B494" s="8" t="s">
        <v>665</v>
      </c>
      <c r="C494" s="8" t="s">
        <v>580</v>
      </c>
      <c r="D494" s="8" t="s">
        <v>1156</v>
      </c>
      <c r="E494" s="8" t="s">
        <v>1156</v>
      </c>
      <c r="F494" s="8" t="s">
        <v>926</v>
      </c>
      <c r="G494" s="8" t="s">
        <v>1286</v>
      </c>
      <c r="H494" s="30" t="s">
        <v>419</v>
      </c>
      <c r="I494" s="30" t="s">
        <v>800</v>
      </c>
      <c r="J494" s="30" t="s">
        <v>801</v>
      </c>
      <c r="K494" s="30">
        <v>4</v>
      </c>
      <c r="L494" s="30" t="s">
        <v>30</v>
      </c>
      <c r="M494" s="30" t="s">
        <v>30</v>
      </c>
      <c r="N494" s="30">
        <v>240</v>
      </c>
      <c r="O494" s="6">
        <v>360</v>
      </c>
      <c r="P494" s="30" t="s">
        <v>1287</v>
      </c>
      <c r="Q494" s="30" t="s">
        <v>928</v>
      </c>
      <c r="R494" s="30">
        <v>9466093524</v>
      </c>
      <c r="S494" s="51" t="s">
        <v>1288</v>
      </c>
      <c r="T494" s="30" t="s">
        <v>1287</v>
      </c>
      <c r="U494" s="30" t="s">
        <v>928</v>
      </c>
      <c r="V494" s="30">
        <v>9466093524</v>
      </c>
    </row>
    <row r="495" spans="1:22" ht="15.75" x14ac:dyDescent="0.3">
      <c r="A495" s="14">
        <v>180</v>
      </c>
      <c r="B495" s="8" t="s">
        <v>665</v>
      </c>
      <c r="C495" s="8" t="s">
        <v>328</v>
      </c>
      <c r="D495" s="8" t="s">
        <v>681</v>
      </c>
      <c r="E495" s="8" t="s">
        <v>681</v>
      </c>
      <c r="F495" s="13" t="s">
        <v>839</v>
      </c>
      <c r="G495" s="8" t="s">
        <v>1289</v>
      </c>
      <c r="H495" s="7" t="s">
        <v>78</v>
      </c>
      <c r="I495" s="8" t="s">
        <v>79</v>
      </c>
      <c r="J495" s="8" t="s">
        <v>80</v>
      </c>
      <c r="K495" s="8">
        <v>3</v>
      </c>
      <c r="L495" s="8" t="s">
        <v>30</v>
      </c>
      <c r="M495" s="8" t="s">
        <v>30</v>
      </c>
      <c r="N495" s="8">
        <v>290</v>
      </c>
      <c r="O495" s="50">
        <v>180</v>
      </c>
      <c r="P495" s="30" t="s">
        <v>1290</v>
      </c>
      <c r="Q495" s="30" t="s">
        <v>1291</v>
      </c>
      <c r="R495" s="30">
        <v>9015152604</v>
      </c>
      <c r="S495" s="51" t="s">
        <v>1292</v>
      </c>
      <c r="T495" s="30" t="s">
        <v>1293</v>
      </c>
      <c r="U495" s="30" t="s">
        <v>1291</v>
      </c>
      <c r="V495" s="30">
        <v>9990379222</v>
      </c>
    </row>
    <row r="496" spans="1:22" ht="15.75" x14ac:dyDescent="0.3">
      <c r="A496" s="14"/>
      <c r="B496" s="8" t="s">
        <v>665</v>
      </c>
      <c r="C496" s="8" t="s">
        <v>328</v>
      </c>
      <c r="D496" s="8" t="s">
        <v>681</v>
      </c>
      <c r="E496" s="8" t="s">
        <v>681</v>
      </c>
      <c r="F496" s="13" t="s">
        <v>839</v>
      </c>
      <c r="G496" s="8" t="s">
        <v>1289</v>
      </c>
      <c r="H496" s="7" t="s">
        <v>78</v>
      </c>
      <c r="I496" s="8" t="s">
        <v>292</v>
      </c>
      <c r="J496" s="8" t="s">
        <v>293</v>
      </c>
      <c r="K496" s="8">
        <v>3</v>
      </c>
      <c r="L496" s="8" t="s">
        <v>30</v>
      </c>
      <c r="M496" s="8" t="s">
        <v>30</v>
      </c>
      <c r="N496" s="8">
        <v>340</v>
      </c>
      <c r="O496" s="6">
        <v>120</v>
      </c>
      <c r="P496" s="30" t="s">
        <v>1290</v>
      </c>
      <c r="Q496" s="30" t="s">
        <v>1291</v>
      </c>
      <c r="R496" s="30">
        <v>9015152604</v>
      </c>
      <c r="S496" s="51" t="s">
        <v>1292</v>
      </c>
      <c r="T496" s="30" t="s">
        <v>1293</v>
      </c>
      <c r="U496" s="30" t="s">
        <v>1291</v>
      </c>
      <c r="V496" s="30">
        <v>9990379222</v>
      </c>
    </row>
    <row r="497" spans="1:22" ht="15.75" x14ac:dyDescent="0.3">
      <c r="A497" s="14"/>
      <c r="B497" s="8" t="s">
        <v>665</v>
      </c>
      <c r="C497" s="8" t="s">
        <v>328</v>
      </c>
      <c r="D497" s="8" t="s">
        <v>681</v>
      </c>
      <c r="E497" s="8" t="s">
        <v>681</v>
      </c>
      <c r="F497" s="13" t="s">
        <v>839</v>
      </c>
      <c r="G497" s="8" t="s">
        <v>1289</v>
      </c>
      <c r="H497" s="7" t="s">
        <v>78</v>
      </c>
      <c r="I497" s="30" t="s">
        <v>1140</v>
      </c>
      <c r="J497" s="30" t="s">
        <v>1141</v>
      </c>
      <c r="K497" s="30">
        <v>4</v>
      </c>
      <c r="L497" s="30" t="s">
        <v>30</v>
      </c>
      <c r="M497" s="30" t="s">
        <v>30</v>
      </c>
      <c r="N497" s="30">
        <v>390</v>
      </c>
      <c r="O497" s="6">
        <v>120</v>
      </c>
      <c r="P497" s="30" t="s">
        <v>1290</v>
      </c>
      <c r="Q497" s="30" t="s">
        <v>1291</v>
      </c>
      <c r="R497" s="30">
        <v>9015152604</v>
      </c>
      <c r="S497" s="51" t="s">
        <v>1292</v>
      </c>
      <c r="T497" s="30" t="s">
        <v>1293</v>
      </c>
      <c r="U497" s="30" t="s">
        <v>1291</v>
      </c>
      <c r="V497" s="30">
        <v>9990379222</v>
      </c>
    </row>
    <row r="498" spans="1:22" ht="15.75" x14ac:dyDescent="0.3">
      <c r="A498" s="14"/>
      <c r="B498" s="8" t="s">
        <v>665</v>
      </c>
      <c r="C498" s="8" t="s">
        <v>328</v>
      </c>
      <c r="D498" s="8" t="s">
        <v>681</v>
      </c>
      <c r="E498" s="8" t="s">
        <v>681</v>
      </c>
      <c r="F498" s="13" t="s">
        <v>839</v>
      </c>
      <c r="G498" s="8" t="s">
        <v>1289</v>
      </c>
      <c r="H498" s="7" t="s">
        <v>78</v>
      </c>
      <c r="I498" s="30" t="s">
        <v>1294</v>
      </c>
      <c r="J498" s="30" t="s">
        <v>1295</v>
      </c>
      <c r="K498" s="30">
        <v>4</v>
      </c>
      <c r="L498" s="30" t="s">
        <v>30</v>
      </c>
      <c r="M498" s="30" t="s">
        <v>30</v>
      </c>
      <c r="N498" s="30">
        <v>390</v>
      </c>
      <c r="O498" s="6">
        <v>120</v>
      </c>
      <c r="P498" s="30" t="s">
        <v>1290</v>
      </c>
      <c r="Q498" s="30" t="s">
        <v>1291</v>
      </c>
      <c r="R498" s="30">
        <v>9015152604</v>
      </c>
      <c r="S498" s="51" t="s">
        <v>1292</v>
      </c>
      <c r="T498" s="30" t="s">
        <v>1293</v>
      </c>
      <c r="U498" s="30" t="s">
        <v>1291</v>
      </c>
      <c r="V498" s="30">
        <v>9990379222</v>
      </c>
    </row>
    <row r="499" spans="1:22" ht="15.75" x14ac:dyDescent="0.3">
      <c r="A499" s="14">
        <v>181</v>
      </c>
      <c r="B499" s="8" t="s">
        <v>665</v>
      </c>
      <c r="C499" s="8" t="s">
        <v>1274</v>
      </c>
      <c r="D499" s="8" t="s">
        <v>1296</v>
      </c>
      <c r="E499" s="8" t="s">
        <v>1296</v>
      </c>
      <c r="F499" s="7" t="s">
        <v>225</v>
      </c>
      <c r="G499" s="8" t="s">
        <v>1297</v>
      </c>
      <c r="H499" s="11" t="s">
        <v>127</v>
      </c>
      <c r="I499" s="30" t="s">
        <v>128</v>
      </c>
      <c r="J499" s="30" t="s">
        <v>129</v>
      </c>
      <c r="K499" s="30">
        <v>4</v>
      </c>
      <c r="L499" s="30" t="s">
        <v>30</v>
      </c>
      <c r="M499" s="30" t="s">
        <v>30</v>
      </c>
      <c r="N499" s="30">
        <v>340</v>
      </c>
      <c r="O499" s="6">
        <v>160</v>
      </c>
      <c r="P499" s="30" t="s">
        <v>1298</v>
      </c>
      <c r="Q499" s="30" t="s">
        <v>1299</v>
      </c>
      <c r="R499" s="30">
        <v>7798991122</v>
      </c>
      <c r="S499" s="51" t="s">
        <v>1300</v>
      </c>
      <c r="T499" s="30" t="s">
        <v>1301</v>
      </c>
      <c r="U499" s="30" t="s">
        <v>1302</v>
      </c>
      <c r="V499" s="30">
        <v>9886497863</v>
      </c>
    </row>
    <row r="500" spans="1:22" ht="15.75" x14ac:dyDescent="0.3">
      <c r="A500" s="14"/>
      <c r="B500" s="8" t="s">
        <v>665</v>
      </c>
      <c r="C500" s="8" t="s">
        <v>1274</v>
      </c>
      <c r="D500" s="8" t="s">
        <v>1296</v>
      </c>
      <c r="E500" s="8" t="s">
        <v>1296</v>
      </c>
      <c r="F500" s="7" t="s">
        <v>225</v>
      </c>
      <c r="G500" s="8" t="s">
        <v>1297</v>
      </c>
      <c r="H500" s="7" t="s">
        <v>570</v>
      </c>
      <c r="I500" s="8" t="s">
        <v>1212</v>
      </c>
      <c r="J500" s="8" t="s">
        <v>1213</v>
      </c>
      <c r="K500" s="8">
        <v>3</v>
      </c>
      <c r="L500" s="8" t="s">
        <v>30</v>
      </c>
      <c r="M500" s="8" t="s">
        <v>30</v>
      </c>
      <c r="N500" s="8">
        <v>190</v>
      </c>
      <c r="O500" s="6">
        <v>360</v>
      </c>
      <c r="P500" s="30" t="s">
        <v>1298</v>
      </c>
      <c r="Q500" s="30" t="s">
        <v>1299</v>
      </c>
      <c r="R500" s="30">
        <v>7798991122</v>
      </c>
      <c r="S500" s="51" t="s">
        <v>1300</v>
      </c>
      <c r="T500" s="30" t="s">
        <v>1301</v>
      </c>
      <c r="U500" s="30" t="s">
        <v>1302</v>
      </c>
      <c r="V500" s="30">
        <v>9886497863</v>
      </c>
    </row>
    <row r="501" spans="1:22" ht="15.75" x14ac:dyDescent="0.3">
      <c r="A501" s="14"/>
      <c r="B501" s="8" t="s">
        <v>665</v>
      </c>
      <c r="C501" s="8" t="s">
        <v>1274</v>
      </c>
      <c r="D501" s="8" t="s">
        <v>1296</v>
      </c>
      <c r="E501" s="8" t="s">
        <v>1296</v>
      </c>
      <c r="F501" s="7" t="s">
        <v>225</v>
      </c>
      <c r="G501" s="8" t="s">
        <v>1297</v>
      </c>
      <c r="H501" s="11" t="s">
        <v>127</v>
      </c>
      <c r="I501" s="8" t="s">
        <v>232</v>
      </c>
      <c r="J501" s="8" t="s">
        <v>233</v>
      </c>
      <c r="K501" s="8">
        <v>4</v>
      </c>
      <c r="L501" s="8" t="s">
        <v>30</v>
      </c>
      <c r="M501" s="8" t="s">
        <v>30</v>
      </c>
      <c r="N501" s="8">
        <v>400</v>
      </c>
      <c r="O501" s="6">
        <v>160</v>
      </c>
      <c r="P501" s="30" t="s">
        <v>1298</v>
      </c>
      <c r="Q501" s="30" t="s">
        <v>1299</v>
      </c>
      <c r="R501" s="30">
        <v>7798991122</v>
      </c>
      <c r="S501" s="51" t="s">
        <v>1300</v>
      </c>
      <c r="T501" s="30" t="s">
        <v>1301</v>
      </c>
      <c r="U501" s="30" t="s">
        <v>1302</v>
      </c>
      <c r="V501" s="30">
        <v>9886497863</v>
      </c>
    </row>
    <row r="502" spans="1:22" ht="15.75" x14ac:dyDescent="0.3">
      <c r="A502" s="14"/>
      <c r="B502" s="8" t="s">
        <v>665</v>
      </c>
      <c r="C502" s="8" t="s">
        <v>1274</v>
      </c>
      <c r="D502" s="8" t="s">
        <v>1296</v>
      </c>
      <c r="E502" s="8" t="s">
        <v>1296</v>
      </c>
      <c r="F502" s="7" t="s">
        <v>225</v>
      </c>
      <c r="G502" s="8" t="s">
        <v>1297</v>
      </c>
      <c r="H502" s="13" t="s">
        <v>135</v>
      </c>
      <c r="I502" s="8" t="s">
        <v>701</v>
      </c>
      <c r="J502" s="8" t="s">
        <v>235</v>
      </c>
      <c r="K502" s="8">
        <v>4</v>
      </c>
      <c r="L502" s="8" t="s">
        <v>30</v>
      </c>
      <c r="M502" s="8" t="s">
        <v>30</v>
      </c>
      <c r="N502" s="8">
        <v>440</v>
      </c>
      <c r="O502" s="6">
        <v>120</v>
      </c>
      <c r="P502" s="30" t="s">
        <v>1298</v>
      </c>
      <c r="Q502" s="30" t="s">
        <v>1299</v>
      </c>
      <c r="R502" s="30">
        <v>7798991122</v>
      </c>
      <c r="S502" s="51" t="s">
        <v>1300</v>
      </c>
      <c r="T502" s="30" t="s">
        <v>1301</v>
      </c>
      <c r="U502" s="30" t="s">
        <v>1302</v>
      </c>
      <c r="V502" s="30">
        <v>9886497863</v>
      </c>
    </row>
    <row r="503" spans="1:22" ht="15.75" x14ac:dyDescent="0.3">
      <c r="A503" s="14">
        <v>182</v>
      </c>
      <c r="B503" s="8">
        <v>63523</v>
      </c>
      <c r="C503" s="8" t="s">
        <v>1274</v>
      </c>
      <c r="D503" s="8" t="s">
        <v>298</v>
      </c>
      <c r="E503" s="8" t="s">
        <v>1303</v>
      </c>
      <c r="F503" s="8" t="s">
        <v>1304</v>
      </c>
      <c r="G503" s="8" t="s">
        <v>1305</v>
      </c>
      <c r="H503" s="30" t="s">
        <v>81</v>
      </c>
      <c r="I503" s="30" t="s">
        <v>1306</v>
      </c>
      <c r="J503" s="30" t="s">
        <v>1307</v>
      </c>
      <c r="K503" s="30">
        <v>3</v>
      </c>
      <c r="L503" s="30" t="s">
        <v>30</v>
      </c>
      <c r="M503" s="30" t="s">
        <v>30</v>
      </c>
      <c r="N503" s="30">
        <v>390</v>
      </c>
      <c r="O503" s="6">
        <v>240</v>
      </c>
      <c r="P503" s="30" t="s">
        <v>1308</v>
      </c>
      <c r="Q503" s="30" t="s">
        <v>1309</v>
      </c>
      <c r="R503" s="30">
        <v>9650276387</v>
      </c>
      <c r="S503" s="51" t="s">
        <v>1310</v>
      </c>
      <c r="T503" s="30" t="s">
        <v>1311</v>
      </c>
      <c r="U503" s="30" t="s">
        <v>1312</v>
      </c>
      <c r="V503" s="30">
        <v>9911433999</v>
      </c>
    </row>
    <row r="504" spans="1:22" ht="15.75" x14ac:dyDescent="0.3">
      <c r="A504" s="14"/>
      <c r="B504" s="8">
        <v>63523</v>
      </c>
      <c r="C504" s="8" t="s">
        <v>1274</v>
      </c>
      <c r="D504" s="8" t="s">
        <v>298</v>
      </c>
      <c r="E504" s="8" t="s">
        <v>1303</v>
      </c>
      <c r="F504" s="8" t="s">
        <v>1304</v>
      </c>
      <c r="G504" s="8" t="s">
        <v>1305</v>
      </c>
      <c r="H504" s="11" t="s">
        <v>127</v>
      </c>
      <c r="I504" s="8" t="s">
        <v>991</v>
      </c>
      <c r="J504" s="8" t="s">
        <v>992</v>
      </c>
      <c r="K504" s="8">
        <v>4</v>
      </c>
      <c r="L504" s="8" t="s">
        <v>30</v>
      </c>
      <c r="M504" s="8" t="s">
        <v>30</v>
      </c>
      <c r="N504" s="8">
        <v>440</v>
      </c>
      <c r="O504" s="6">
        <v>180</v>
      </c>
      <c r="P504" s="30" t="s">
        <v>1308</v>
      </c>
      <c r="Q504" s="30" t="s">
        <v>1309</v>
      </c>
      <c r="R504" s="30">
        <v>9650276387</v>
      </c>
      <c r="S504" s="51" t="s">
        <v>1310</v>
      </c>
      <c r="T504" s="30" t="s">
        <v>1311</v>
      </c>
      <c r="U504" s="30" t="s">
        <v>1312</v>
      </c>
      <c r="V504" s="30">
        <v>9911433999</v>
      </c>
    </row>
    <row r="505" spans="1:22" ht="15.75" x14ac:dyDescent="0.3">
      <c r="A505" s="14"/>
      <c r="B505" s="8">
        <v>63523</v>
      </c>
      <c r="C505" s="8" t="s">
        <v>1274</v>
      </c>
      <c r="D505" s="8" t="s">
        <v>298</v>
      </c>
      <c r="E505" s="8" t="s">
        <v>1303</v>
      </c>
      <c r="F505" s="8" t="s">
        <v>1304</v>
      </c>
      <c r="G505" s="8" t="s">
        <v>1305</v>
      </c>
      <c r="H505" s="7" t="s">
        <v>36</v>
      </c>
      <c r="I505" s="8" t="s">
        <v>1313</v>
      </c>
      <c r="J505" s="8" t="s">
        <v>1314</v>
      </c>
      <c r="K505" s="8">
        <v>4</v>
      </c>
      <c r="L505" s="8" t="s">
        <v>30</v>
      </c>
      <c r="M505" s="8" t="s">
        <v>30</v>
      </c>
      <c r="N505" s="8">
        <v>440</v>
      </c>
      <c r="O505" s="6">
        <v>180</v>
      </c>
      <c r="P505" s="30" t="s">
        <v>1308</v>
      </c>
      <c r="Q505" s="30" t="s">
        <v>1309</v>
      </c>
      <c r="R505" s="30">
        <v>9650276387</v>
      </c>
      <c r="S505" s="51" t="s">
        <v>1310</v>
      </c>
      <c r="T505" s="30" t="s">
        <v>1311</v>
      </c>
      <c r="U505" s="30" t="s">
        <v>1312</v>
      </c>
      <c r="V505" s="30">
        <v>9911433999</v>
      </c>
    </row>
    <row r="506" spans="1:22" x14ac:dyDescent="0.3">
      <c r="O506" s="57">
        <f>SUM(O2:O505)</f>
        <v>118736</v>
      </c>
    </row>
    <row r="507" spans="1:22" x14ac:dyDescent="0.3">
      <c r="A507" s="53"/>
      <c r="B507" s="5" t="s">
        <v>1178</v>
      </c>
    </row>
    <row r="508" spans="1:22" x14ac:dyDescent="0.3">
      <c r="A508" s="55"/>
      <c r="B508" s="5" t="s">
        <v>1179</v>
      </c>
    </row>
  </sheetData>
  <autoFilter ref="A1:V508"/>
  <conditionalFormatting sqref="H1">
    <cfRule type="duplicateValues" dxfId="15" priority="10"/>
  </conditionalFormatting>
  <conditionalFormatting sqref="F1">
    <cfRule type="duplicateValues" dxfId="14" priority="15"/>
  </conditionalFormatting>
  <conditionalFormatting sqref="G1">
    <cfRule type="duplicateValues" dxfId="13" priority="14"/>
  </conditionalFormatting>
  <conditionalFormatting sqref="C1">
    <cfRule type="duplicateValues" dxfId="12" priority="13"/>
  </conditionalFormatting>
  <conditionalFormatting sqref="D1">
    <cfRule type="duplicateValues" dxfId="11" priority="12"/>
  </conditionalFormatting>
  <conditionalFormatting sqref="E1">
    <cfRule type="duplicateValues" dxfId="10" priority="11"/>
  </conditionalFormatting>
  <conditionalFormatting sqref="M1:N1">
    <cfRule type="duplicateValues" dxfId="9" priority="16"/>
  </conditionalFormatting>
  <conditionalFormatting sqref="I1:L1">
    <cfRule type="duplicateValues" dxfId="8" priority="17"/>
  </conditionalFormatting>
  <conditionalFormatting sqref="P1">
    <cfRule type="duplicateValues" dxfId="7" priority="9"/>
  </conditionalFormatting>
  <conditionalFormatting sqref="Q1">
    <cfRule type="duplicateValues" dxfId="6" priority="8"/>
  </conditionalFormatting>
  <conditionalFormatting sqref="R1">
    <cfRule type="duplicateValues" dxfId="5" priority="7"/>
  </conditionalFormatting>
  <conditionalFormatting sqref="S1">
    <cfRule type="duplicateValues" dxfId="4" priority="6"/>
  </conditionalFormatting>
  <conditionalFormatting sqref="T1">
    <cfRule type="duplicateValues" dxfId="3" priority="5"/>
  </conditionalFormatting>
  <conditionalFormatting sqref="U1">
    <cfRule type="duplicateValues" dxfId="2" priority="4"/>
  </conditionalFormatting>
  <conditionalFormatting sqref="V1">
    <cfRule type="duplicateValues" dxfId="1" priority="3"/>
  </conditionalFormatting>
  <conditionalFormatting sqref="O1">
    <cfRule type="duplicateValues" dxfId="0" priority="2"/>
  </conditionalFormatting>
  <conditionalFormatting sqref="Q187:V197">
    <cfRule type="containsText" priority="1" operator="containsText" text="nilayan@orionedutech.com">
      <formula>NOT(ISERROR(SEARCH("nilayan@orionedutech.com",Q187)))</formula>
    </cfRule>
  </conditionalFormatting>
  <dataValidations count="1">
    <dataValidation type="list" allowBlank="1" showInputMessage="1" showErrorMessage="1" sqref="I274 I278:I279">
      <formula1>#REF!</formula1>
    </dataValidation>
  </dataValidations>
  <hyperlinks>
    <hyperlink ref="Q92" r:id="rId1"/>
    <hyperlink ref="Q93" r:id="rId2"/>
    <hyperlink ref="U92" r:id="rId3"/>
    <hyperlink ref="U93" r:id="rId4"/>
    <hyperlink ref="Q176" r:id="rId5"/>
    <hyperlink ref="Q177" r:id="rId6"/>
    <hyperlink ref="Q181" r:id="rId7"/>
    <hyperlink ref="Q182" r:id="rId8"/>
    <hyperlink ref="Q183" r:id="rId9"/>
    <hyperlink ref="U119" r:id="rId10"/>
    <hyperlink ref="U120" r:id="rId11"/>
    <hyperlink ref="Q187" r:id="rId12" display="anshikavtp@gmail.com"/>
    <hyperlink ref="U192" r:id="rId13"/>
    <hyperlink ref="Q194" r:id="rId14"/>
    <hyperlink ref="U194" r:id="rId15"/>
    <hyperlink ref="U196" r:id="rId16"/>
    <hyperlink ref="U198" r:id="rId17"/>
    <hyperlink ref="Q201" r:id="rId18"/>
    <hyperlink ref="U204" r:id="rId19"/>
    <hyperlink ref="U207" r:id="rId20"/>
    <hyperlink ref="Q215" r:id="rId21" display="anshikavtp@gmail.com"/>
    <hyperlink ref="U215" r:id="rId22" display="anshikavtp@gmail.com"/>
    <hyperlink ref="U218" r:id="rId23"/>
    <hyperlink ref="V220" r:id="rId24" display="principal@kes.ac.in"/>
    <hyperlink ref="U220" r:id="rId25"/>
    <hyperlink ref="U225" r:id="rId26"/>
    <hyperlink ref="U231" r:id="rId27"/>
    <hyperlink ref="Q188" r:id="rId28" display="anshikavtp@gmail.com"/>
    <hyperlink ref="Q189" r:id="rId29" display="anshikavtp@gmail.com"/>
    <hyperlink ref="Q190" r:id="rId30" display="anshikavtp@gmail.com"/>
    <hyperlink ref="Q191" r:id="rId31" display="anshikavtp@gmail.com"/>
    <hyperlink ref="U193" r:id="rId32"/>
    <hyperlink ref="U195" r:id="rId33"/>
    <hyperlink ref="Q195" r:id="rId34"/>
    <hyperlink ref="U199" r:id="rId35"/>
    <hyperlink ref="U200" r:id="rId36"/>
    <hyperlink ref="Q202" r:id="rId37"/>
    <hyperlink ref="Q203" r:id="rId38"/>
    <hyperlink ref="U205" r:id="rId39"/>
    <hyperlink ref="U206" r:id="rId40"/>
    <hyperlink ref="U208" r:id="rId41"/>
    <hyperlink ref="Q216" r:id="rId42" display="anshikavtp@gmail.com"/>
    <hyperlink ref="Q217" r:id="rId43" display="anshikavtp@gmail.com"/>
    <hyperlink ref="U216" r:id="rId44" display="anshikavtp@gmail.com"/>
    <hyperlink ref="U217" r:id="rId45" display="anshikavtp@gmail.com"/>
    <hyperlink ref="U219" r:id="rId46"/>
    <hyperlink ref="V221" r:id="rId47" display="principal@kes.ac.in"/>
    <hyperlink ref="U221" r:id="rId48"/>
    <hyperlink ref="U226" r:id="rId49"/>
    <hyperlink ref="U232" r:id="rId50"/>
    <hyperlink ref="U233" r:id="rId51"/>
    <hyperlink ref="U234" r:id="rId52"/>
    <hyperlink ref="U235" r:id="rId53"/>
    <hyperlink ref="U236" r:id="rId54"/>
    <hyperlink ref="U237" r:id="rId55"/>
    <hyperlink ref="U238" r:id="rId56"/>
    <hyperlink ref="U245" r:id="rId57"/>
    <hyperlink ref="Q251" r:id="rId58" display="anshikavtp@gmail.com"/>
    <hyperlink ref="U251" r:id="rId59" display="anshikavtp@gmail.com"/>
    <hyperlink ref="U246" r:id="rId60"/>
    <hyperlink ref="Q252" r:id="rId61" display="anshikavtp@gmail.com"/>
    <hyperlink ref="U252" r:id="rId62" display="anshikavtp@gmail.com"/>
    <hyperlink ref="U287" r:id="rId63"/>
    <hyperlink ref="U288" r:id="rId64"/>
    <hyperlink ref="U289" r:id="rId65"/>
    <hyperlink ref="U290" r:id="rId66"/>
    <hyperlink ref="U291" r:id="rId67"/>
    <hyperlink ref="U292" r:id="rId68"/>
    <hyperlink ref="U293" r:id="rId69"/>
    <hyperlink ref="U294" r:id="rId70"/>
    <hyperlink ref="U295" r:id="rId71"/>
    <hyperlink ref="U296" r:id="rId72"/>
    <hyperlink ref="U297" r:id="rId73"/>
    <hyperlink ref="U298" r:id="rId74"/>
    <hyperlink ref="U299" r:id="rId75"/>
    <hyperlink ref="U300" r:id="rId76"/>
    <hyperlink ref="U301" r:id="rId77"/>
    <hyperlink ref="U302" r:id="rId78"/>
    <hyperlink ref="U303" r:id="rId79"/>
    <hyperlink ref="U304" r:id="rId80"/>
    <hyperlink ref="U305" r:id="rId81"/>
    <hyperlink ref="Q317" r:id="rId82"/>
    <hyperlink ref="U317" r:id="rId83"/>
    <hyperlink ref="Q318" r:id="rId84"/>
    <hyperlink ref="Q319" r:id="rId85"/>
    <hyperlink ref="U318" r:id="rId86"/>
    <hyperlink ref="U319" r:id="rId87"/>
    <hyperlink ref="Q320" r:id="rId88"/>
    <hyperlink ref="U320" r:id="rId89"/>
    <hyperlink ref="Q322" r:id="rId90"/>
    <hyperlink ref="U322" r:id="rId91"/>
    <hyperlink ref="Q323" r:id="rId92"/>
    <hyperlink ref="Q324" r:id="rId93"/>
    <hyperlink ref="U323" r:id="rId94"/>
    <hyperlink ref="U324" r:id="rId95"/>
    <hyperlink ref="Q325" r:id="rId96"/>
    <hyperlink ref="U325" r:id="rId97"/>
    <hyperlink ref="Q326" r:id="rId98"/>
    <hyperlink ref="U326" r:id="rId99"/>
    <hyperlink ref="Q327" r:id="rId100"/>
    <hyperlink ref="Q328" r:id="rId101"/>
    <hyperlink ref="Q329" r:id="rId102"/>
    <hyperlink ref="U327" r:id="rId103"/>
    <hyperlink ref="U328" r:id="rId104"/>
    <hyperlink ref="U329" r:id="rId105"/>
    <hyperlink ref="U247" r:id="rId106"/>
    <hyperlink ref="U248" r:id="rId107"/>
    <hyperlink ref="U249" r:id="rId108"/>
    <hyperlink ref="U250" r:id="rId109"/>
    <hyperlink ref="Q178" r:id="rId110"/>
    <hyperlink ref="Q179" r:id="rId111"/>
    <hyperlink ref="Q180" r:id="rId112"/>
    <hyperlink ref="Q184" r:id="rId113"/>
    <hyperlink ref="Q185" r:id="rId114"/>
    <hyperlink ref="U330" r:id="rId115"/>
    <hyperlink ref="Q330" r:id="rId116"/>
    <hyperlink ref="Q331" r:id="rId117"/>
    <hyperlink ref="Q332" r:id="rId118"/>
    <hyperlink ref="Q333" r:id="rId119"/>
    <hyperlink ref="Q334" r:id="rId120"/>
    <hyperlink ref="U331" r:id="rId121"/>
    <hyperlink ref="U332" r:id="rId122"/>
    <hyperlink ref="U333" r:id="rId123"/>
    <hyperlink ref="U334" r:id="rId124"/>
    <hyperlink ref="Q335" r:id="rId125"/>
    <hyperlink ref="U335" r:id="rId126"/>
    <hyperlink ref="Q336" r:id="rId127"/>
    <hyperlink ref="Q337" r:id="rId128"/>
    <hyperlink ref="U336" r:id="rId129"/>
    <hyperlink ref="U337" r:id="rId130"/>
    <hyperlink ref="U50" r:id="rId131" display="mailto:nycsspoc2016@gmail.com"/>
    <hyperlink ref="U153" r:id="rId132" display="mailto:nycsspoc2016@gmail.com"/>
    <hyperlink ref="U154" r:id="rId133" display="mailto:nycsspoc2016@gmail.com"/>
    <hyperlink ref="U155" r:id="rId134" display="mailto:nycsspoc2016@gmail.com"/>
    <hyperlink ref="U156" r:id="rId135" display="mailto:nycsspoc2016@gmail.com"/>
    <hyperlink ref="U157" r:id="rId136" display="mailto:nycsspoc2016@gmail.com"/>
    <hyperlink ref="U158" r:id="rId137" display="mailto:nycsspoc2016@gmail.com"/>
    <hyperlink ref="U209" r:id="rId138" display="mailto:nycsspoc2016@gmail.com"/>
    <hyperlink ref="U210" r:id="rId139" display="mailto:nycsspoc2016@gmail.com"/>
    <hyperlink ref="U211" r:id="rId140" display="mailto:nycsspoc2016@gmail.com"/>
    <hyperlink ref="U212" r:id="rId141" display="mailto:nycsspoc2016@gmail.com"/>
    <hyperlink ref="U213" r:id="rId142" display="mailto:nycsspoc2016@gmail.com"/>
    <hyperlink ref="U214" r:id="rId143" display="mailto:nycsspoc2016@gmail.com"/>
    <hyperlink ref="Q287" r:id="rId144" display="deepjyoti.baruah@ilfsindia.com"/>
    <hyperlink ref="Q288" r:id="rId145" display="deepjyoti.baruah@ilfsindia.com"/>
    <hyperlink ref="Q289" r:id="rId146" display="deepjyoti.baruah@ilfsindia.com"/>
    <hyperlink ref="Q412" r:id="rId147" display="sanjay.saha@orionedutech.com"/>
    <hyperlink ref="U412" r:id="rId148" display="sanjay.saha@orionedutech.com"/>
    <hyperlink ref="Q424" r:id="rId149"/>
    <hyperlink ref="U424" r:id="rId150"/>
    <hyperlink ref="Q425" r:id="rId151"/>
    <hyperlink ref="Q426" r:id="rId152"/>
    <hyperlink ref="Q427" r:id="rId153"/>
    <hyperlink ref="Q428" r:id="rId154"/>
    <hyperlink ref="Q429" r:id="rId155"/>
    <hyperlink ref="U425" r:id="rId156"/>
    <hyperlink ref="U426" r:id="rId157"/>
    <hyperlink ref="U427" r:id="rId158"/>
    <hyperlink ref="U428" r:id="rId159"/>
    <hyperlink ref="U429" r:id="rId160"/>
    <hyperlink ref="Q338" r:id="rId161"/>
    <hyperlink ref="Q321" r:id="rId162"/>
    <hyperlink ref="U321" r:id="rId163"/>
  </hyperlinks>
  <pageMargins left="0.7" right="0.7" top="0.75" bottom="0.75" header="0.3" footer="0.3"/>
  <pageSetup paperSize="9" orientation="portrait" horizontalDpi="300" r:id="rId16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'C:\Users\sachin.bhardwaj\Desktop\Target allocation to 17 TCs\centres soft copy\PMKK Howrah\[howrah_caaf.xlsx]Legend'!#REF!</xm:f>
          </x14:formula1>
          <xm:sqref>I282</xm:sqref>
        </x14:dataValidation>
        <x14:dataValidation type="list" allowBlank="1" showInputMessage="1" showErrorMessage="1">
          <x14:formula1>
            <xm:f>'C:\Users\sachin.bhardwaj\Desktop\Target allocation to 17 TCs\centres soft copy\57631\[CAAF FInal sdtve.xlsx]Legend'!#REF!</xm:f>
          </x14:formula1>
          <xm:sqref>I306 I275:I277 I285 I272:I273 I424:I425 I427</xm:sqref>
        </x14:dataValidation>
        <x14:dataValidation type="list" allowBlank="1" showInputMessage="1" showErrorMessage="1">
          <x14:formula1>
            <xm:f>'C:\Users\sachin.bhardwaj\Desktop\Target allocation to 17 TCs\centres soft copy\69097\[CAAF_HR Education Trust_69097.xlsx]Legend'!#REF!</xm:f>
          </x14:formula1>
          <xm:sqref>H281 H310:I310 H429 H327 H412 H433 H320 H468:H469 H494 H503 H445</xm:sqref>
        </x14:dataValidation>
        <x14:dataValidation type="list" allowBlank="1" showInputMessage="1" showErrorMessage="1">
          <x14:formula1>
            <xm:f>'C:\Users\sachin.bhardwaj\Desktop\Target allocation to 17 TCs\centres soft copy\76661\[CAAF.xlsx]Legend'!#REF!</xm:f>
          </x14:formula1>
          <xm:sqref>I307 I322 I318:I319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List_182_Training Centers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Bhardwaj</dc:creator>
  <cp:lastModifiedBy>Rajeev Ranjan</cp:lastModifiedBy>
  <dcterms:created xsi:type="dcterms:W3CDTF">2016-11-25T05:05:13Z</dcterms:created>
  <dcterms:modified xsi:type="dcterms:W3CDTF">2016-11-28T07:50:57Z</dcterms:modified>
</cp:coreProperties>
</file>